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省筛选 (2)" sheetId="2" r:id="rId1"/>
  </sheets>
  <definedNames>
    <definedName name="_xlnm._FilterDatabase" localSheetId="0" hidden="1">'省筛选 (2)'!$A$3:$X$12</definedName>
    <definedName name="_xlnm.Print_Area" localSheetId="0">'省筛选 (2)'!$A$1:$W$12</definedName>
    <definedName name="_xlnm.Print_Titles" localSheetId="0">'省筛选 (2)'!$3:$3</definedName>
  </definedNames>
  <calcPr calcId="144525"/>
</workbook>
</file>

<file path=xl/sharedStrings.xml><?xml version="1.0" encoding="utf-8"?>
<sst xmlns="http://schemas.openxmlformats.org/spreadsheetml/2006/main" count="98">
  <si>
    <t>附件</t>
  </si>
  <si>
    <t>西平县第五期“开工一批”项目</t>
  </si>
  <si>
    <t>未办结</t>
  </si>
  <si>
    <t>序号</t>
  </si>
  <si>
    <t>项目名称</t>
  </si>
  <si>
    <t>主要建设内容及建设总规模</t>
  </si>
  <si>
    <t>计划开竣工日期(具体月)</t>
  </si>
  <si>
    <r>
      <rPr>
        <b/>
        <sz val="12"/>
        <rFont val="宋体"/>
        <charset val="134"/>
      </rPr>
      <t>总投资</t>
    </r>
    <r>
      <rPr>
        <b/>
        <sz val="12"/>
        <rFont val="Times New Roman"/>
        <charset val="0"/>
      </rPr>
      <t xml:space="preserve">
</t>
    </r>
    <r>
      <rPr>
        <b/>
        <sz val="12"/>
        <rFont val="宋体"/>
        <charset val="134"/>
      </rPr>
      <t>（亿元）</t>
    </r>
  </si>
  <si>
    <t>2022年度目标（亿元）</t>
  </si>
  <si>
    <t>是否开工</t>
  </si>
  <si>
    <t>2022年元至当月完成投资（亿元）</t>
  </si>
  <si>
    <t>开工以来累计完成投资（亿元）</t>
  </si>
  <si>
    <t>未开工项目计划开工时间（具体月日）</t>
  </si>
  <si>
    <t>项目进度（详细）</t>
  </si>
  <si>
    <t>是否投产</t>
  </si>
  <si>
    <t>审批（核准、备案）审批情况</t>
  </si>
  <si>
    <t>用地规划许可审批情况</t>
  </si>
  <si>
    <t>工程规划许可审批情况</t>
  </si>
  <si>
    <t>用地审批情况</t>
  </si>
  <si>
    <t>环评审批情况</t>
  </si>
  <si>
    <t>存在突出问题（详细）</t>
  </si>
  <si>
    <t>项目来源</t>
  </si>
  <si>
    <t>项目所属行业</t>
  </si>
  <si>
    <t>项目实施地（县区）</t>
  </si>
  <si>
    <t>责任单位、联系人及手机</t>
  </si>
  <si>
    <t>项目单位、联系人及手机</t>
  </si>
  <si>
    <t>总计</t>
  </si>
  <si>
    <t>河南恒明服饰股份有限公司年产10万件高档品牌服饰生产项目</t>
  </si>
  <si>
    <t>厂房1万平方米，主要生产高档品牌服饰如only、Vero moda等摩登女性优雅时装，用工200人，税收200万元</t>
  </si>
  <si>
    <t>2022.7-2023.12</t>
  </si>
  <si>
    <t>是</t>
  </si>
  <si>
    <t>已投产</t>
  </si>
  <si>
    <t>2020-411721-29-03-094217</t>
  </si>
  <si>
    <t>41172101(2021)00193</t>
  </si>
  <si>
    <t>建字第41172101202200091号</t>
  </si>
  <si>
    <t>西自然[2021]229号</t>
  </si>
  <si>
    <t>西环评表（2021）6号</t>
  </si>
  <si>
    <t>第五期
开工一批</t>
  </si>
  <si>
    <t>先进制造业</t>
  </si>
  <si>
    <t>西平县</t>
  </si>
  <si>
    <t>博川电气有限公司年产15万台智能柜项目</t>
  </si>
  <si>
    <t>总建筑面积3.6万平方米，年产15万台智能柜</t>
  </si>
  <si>
    <t>2020-411721-29-03-094219</t>
  </si>
  <si>
    <t>41172101(2022)00026</t>
  </si>
  <si>
    <t>建字第41172101202200088号</t>
  </si>
  <si>
    <t>西自然[2021]35号</t>
  </si>
  <si>
    <t>西环评（2022）29号</t>
  </si>
  <si>
    <t>战略新兴产业</t>
  </si>
  <si>
    <t>驻马店利恒新型材料有限公司年产1000万件泡沫制品项目</t>
  </si>
  <si>
    <t>本项目自建厂房、办公楼及配套房屋，主要从事泡沫包材的生产，主要设备有全自动发料机、成型机、切割机、冷却塔等</t>
  </si>
  <si>
    <t>基本完工，试生产</t>
  </si>
  <si>
    <t>2020-411721-29-03-094213</t>
  </si>
  <si>
    <t>建字第41172101201800032
地字第41172101201600012</t>
  </si>
  <si>
    <t>建字第41172101202200076号</t>
  </si>
  <si>
    <t>豫（2016）西平县不动产权第0000022号</t>
  </si>
  <si>
    <t>西环评表（2021）2号</t>
  </si>
  <si>
    <t>河南中州牧业养殖设备有限公司智能化生产车间</t>
  </si>
  <si>
    <t>建设厂房两栋，总面积两万平方米，主要设备有大型激光切割机、自动化折弯机、智能机器人、大型冲床、自动上料机等</t>
  </si>
  <si>
    <t>2022.7-2023.5</t>
  </si>
  <si>
    <t>投产</t>
  </si>
  <si>
    <t>2101-411721-04-02-773013</t>
  </si>
  <si>
    <t>41172101(2022)00024</t>
  </si>
  <si>
    <t>建字第41172101202200081号</t>
  </si>
  <si>
    <t>西自然[2021]14号</t>
  </si>
  <si>
    <t>西环评表（2021）10号</t>
  </si>
  <si>
    <t>驻马店优然牧业新建24000头全群牛养殖示范园区项目</t>
  </si>
  <si>
    <t>总建筑面积36万平方米，主要建设2.4万个奶牛养殖畜位，配套建设挤奶设施、饲草料供应设施、环保粪污沼气处理设施及配套办公生活设施等，项目整体规划全群牛养殖24000头</t>
  </si>
  <si>
    <t>已投产，项目整体进度完成97%，其中宿舍楼、泌乳干奶牛舍完成100%，后备牛舍完成99%，青贮窖、精料库、机械库、水泵房施工、地磅房及地磅基础、干草棚、消毒更衣室、氧化塘完成100%，1#大挤奶厅完成100%，2#大挤奶厅施工完成97%，小挤奶厅、沼气系统施工完成100%，场区排水沟施工完成90%。</t>
  </si>
  <si>
    <t>2020-411721-03-03-085006</t>
  </si>
  <si>
    <t>农业用地无需办理</t>
  </si>
  <si>
    <t>西自然（2022）33号</t>
  </si>
  <si>
    <t>驻环审（2021）5号</t>
  </si>
  <si>
    <t>现代农业</t>
  </si>
  <si>
    <t>今三麦餐饮食材中央（厨房）工厂项目</t>
  </si>
  <si>
    <t>总建筑面积9.1万平方米，主要建设厂房和配套附属设施，建设现代化速冻食品生产线30条，年产1500吨米面制品、调理肉制品、中式菜肴、米饭套餐、果蔬制品等食品</t>
  </si>
  <si>
    <t>已投产，新厂区钢构班组安装央厨檩条，上瓦；土建班组机械冷库，机械冷库地坪做防水，保温板，钢筋绑扎，砼浇筑;屋面防水施工。北侧二楼制冷机班组施工完成，水电班组架设电缆</t>
  </si>
  <si>
    <t>2020-411721-14-03-043733</t>
  </si>
  <si>
    <t>41172101(2022)00038</t>
  </si>
  <si>
    <t>建字第41172101202000024号</t>
  </si>
  <si>
    <t>豫（2020）西平县不动产第0003781号</t>
  </si>
  <si>
    <t>西环评表[2020]58号</t>
  </si>
  <si>
    <t>河南凯威钢构有限公司智能化电力通讯、畜牧机械装备生产基地项目</t>
  </si>
  <si>
    <t>建设厂房及配套设施12万平方，建成智能化电力通讯、畜牧机械装备、物流配送中心为一体的生产基地项目</t>
  </si>
  <si>
    <t>已投产，新厂区道路已完工，已建厂房8万平方米</t>
  </si>
  <si>
    <t>2020-411721-33-03-062899</t>
  </si>
  <si>
    <t>41172101(2020)00031</t>
  </si>
  <si>
    <t>建字第4117210120220036号</t>
  </si>
  <si>
    <t>西自然[2021]212号</t>
  </si>
  <si>
    <t>西环评表[2021]17号</t>
  </si>
  <si>
    <t>高端金属钽粉生产项目</t>
  </si>
  <si>
    <t>购买厂房20000平米，新上钽粉生产线条，主要生产高端金属钽粉及钽制品一系列产品，项目建成后年产值4亿元，上缴税收800万元，用工100人。</t>
  </si>
  <si>
    <t>2022.5-
2022.12</t>
  </si>
  <si>
    <t>正在试生产，产品研发</t>
  </si>
  <si>
    <t xml:space="preserve">2203-411721-03-01-527461 </t>
  </si>
  <si>
    <t>41172101(2021)00087</t>
  </si>
  <si>
    <t>建字第41172101[2022]00040号</t>
  </si>
  <si>
    <t>西自然[2022]17号</t>
  </si>
  <si>
    <t>西环评表（2022）09号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</si>
</sst>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_ "/>
    <numFmt numFmtId="177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0"/>
      <name val="方正书宋_GBK"/>
      <charset val="134"/>
    </font>
    <font>
      <sz val="24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color rgb="FF000000"/>
      <name val="宋体"/>
      <charset val="134"/>
    </font>
    <font>
      <b/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9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8" borderId="0">
      <alignment vertical="top"/>
      <protection locked="0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0">
      <protection locked="0"/>
    </xf>
    <xf numFmtId="0" fontId="27" fillId="0" borderId="1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0" borderId="0"/>
    <xf numFmtId="0" fontId="16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ont="0" applyFill="0" applyBorder="0" applyAlignment="0" applyProtection="0"/>
    <xf numFmtId="0" fontId="34" fillId="0" borderId="0"/>
    <xf numFmtId="0" fontId="18" fillId="0" borderId="0" applyNumberFormat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33" fillId="0" borderId="0" applyNumberFormat="0" applyFont="0" applyFill="0" applyBorder="0" applyAlignment="0" applyProtection="0"/>
    <xf numFmtId="0" fontId="0" fillId="0" borderId="0">
      <alignment vertical="center"/>
    </xf>
    <xf numFmtId="0" fontId="18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3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8" fillId="34" borderId="0">
      <alignment vertical="top"/>
      <protection locked="0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57" fontId="1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8" fontId="1" fillId="0" borderId="2" xfId="7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2" xfId="62" applyFont="1" applyFill="1" applyBorder="1" applyAlignment="1">
      <alignment horizontal="center" vertical="center" wrapText="1"/>
    </xf>
    <xf numFmtId="0" fontId="11" fillId="0" borderId="2" xfId="62" applyFont="1" applyFill="1" applyBorder="1" applyAlignment="1">
      <alignment horizontal="center" vertical="center" wrapText="1"/>
    </xf>
    <xf numFmtId="0" fontId="11" fillId="0" borderId="3" xfId="62" applyFont="1" applyFill="1" applyBorder="1" applyAlignment="1">
      <alignment horizontal="center" vertical="center" wrapText="1"/>
    </xf>
    <xf numFmtId="0" fontId="11" fillId="0" borderId="4" xfId="6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9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20% - 强调文字颜色 3 2 2 2 4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常规 353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标题 1 2 6 2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常规 378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0 2 2" xfId="56"/>
    <cellStyle name="常规 2 7" xfId="57"/>
    <cellStyle name="常规 2 2 3 4" xfId="58"/>
    <cellStyle name="常规 258" xfId="59"/>
    <cellStyle name="常规 100" xfId="60"/>
    <cellStyle name="常规 2" xfId="61"/>
    <cellStyle name="常规_Sheet1" xfId="62"/>
    <cellStyle name="常规 3 2 2 2" xfId="63"/>
    <cellStyle name="常规 11" xfId="64"/>
    <cellStyle name="常规 247" xfId="65"/>
    <cellStyle name="常规 10 2 4 2" xfId="66"/>
    <cellStyle name="常规 2 3" xfId="67"/>
    <cellStyle name="常规 2 4" xfId="68"/>
    <cellStyle name="常规 3 2 3 4" xfId="69"/>
    <cellStyle name="常规 7" xfId="70"/>
    <cellStyle name="常规 352" xfId="71"/>
    <cellStyle name="常规 2 2" xfId="72"/>
    <cellStyle name="常规 3" xfId="73"/>
    <cellStyle name="常规 356" xfId="74"/>
    <cellStyle name="常规 10" xfId="75"/>
    <cellStyle name="常规 10 2" xfId="76"/>
    <cellStyle name="常规 8" xfId="77"/>
    <cellStyle name="常规 3 2 3 4 2" xfId="78"/>
    <cellStyle name="常规 9" xfId="79"/>
    <cellStyle name="常规 12" xfId="80"/>
    <cellStyle name="常规 377" xfId="81"/>
    <cellStyle name="常规 376" xfId="82"/>
    <cellStyle name="常规 375" xfId="83"/>
    <cellStyle name="常规 357" xfId="84"/>
    <cellStyle name="常规_Sheet1_1" xfId="85"/>
    <cellStyle name="常规 2 2 7 4 3" xfId="86"/>
    <cellStyle name="常规 15" xfId="87"/>
    <cellStyle name="常规 10 2 4" xfId="88"/>
    <cellStyle name="常规 10 7" xfId="89"/>
    <cellStyle name="常规 368" xfId="90"/>
    <cellStyle name="20% - 强调文字颜色 2 3 2 4" xfId="9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6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K5" sqref="K5"/>
    </sheetView>
  </sheetViews>
  <sheetFormatPr defaultColWidth="9" defaultRowHeight="13.5"/>
  <cols>
    <col min="1" max="1" width="5.75" style="1" customWidth="1"/>
    <col min="2" max="2" width="21" style="1" customWidth="1"/>
    <col min="3" max="3" width="31.125" style="1" customWidth="1"/>
    <col min="4" max="4" width="8.875" style="1" customWidth="1"/>
    <col min="5" max="6" width="6.375" style="1" customWidth="1"/>
    <col min="7" max="7" width="6.75" style="1" customWidth="1"/>
    <col min="8" max="8" width="10" style="2" customWidth="1"/>
    <col min="9" max="10" width="7" style="2" customWidth="1"/>
    <col min="11" max="11" width="26" style="2" customWidth="1"/>
    <col min="12" max="12" width="7" style="3" customWidth="1"/>
    <col min="13" max="13" width="8.625" style="1" customWidth="1"/>
    <col min="14" max="14" width="8.5" style="1" customWidth="1"/>
    <col min="15" max="15" width="8.875" style="1" customWidth="1"/>
    <col min="16" max="16" width="12.625" style="1" customWidth="1"/>
    <col min="17" max="17" width="7" style="1" customWidth="1"/>
    <col min="18" max="18" width="8.875" style="1" customWidth="1"/>
    <col min="19" max="19" width="9.5" style="1" customWidth="1"/>
    <col min="20" max="20" width="8.25" style="1" customWidth="1"/>
    <col min="21" max="21" width="10.75" style="3" customWidth="1"/>
    <col min="22" max="22" width="12" hidden="1" customWidth="1"/>
    <col min="23" max="23" width="14.75" hidden="1" customWidth="1"/>
    <col min="24" max="24" width="9" style="4"/>
  </cols>
  <sheetData>
    <row r="1" ht="23" customHeight="1" spans="1:23">
      <c r="A1" s="1" t="s">
        <v>0</v>
      </c>
      <c r="M1" s="19"/>
      <c r="N1" s="19"/>
      <c r="O1" s="19"/>
      <c r="P1" s="19"/>
      <c r="Q1" s="19"/>
      <c r="V1" s="1"/>
      <c r="W1" s="1"/>
    </row>
    <row r="2" ht="31.5" spans="1:2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0"/>
      <c r="N2" s="20"/>
      <c r="O2" s="20"/>
      <c r="P2" s="20"/>
      <c r="Q2" s="20"/>
      <c r="R2" s="5"/>
      <c r="S2" s="5"/>
      <c r="T2" s="5"/>
      <c r="U2" s="5"/>
      <c r="V2" s="26"/>
      <c r="W2" s="26"/>
      <c r="X2" s="4" t="s">
        <v>2</v>
      </c>
    </row>
    <row r="3" ht="93" customHeight="1" spans="1:2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27" t="s">
        <v>23</v>
      </c>
      <c r="V3" s="28" t="s">
        <v>24</v>
      </c>
      <c r="W3" s="29" t="s">
        <v>25</v>
      </c>
    </row>
    <row r="4" customFormat="1" ht="37" customHeight="1" spans="1:24">
      <c r="A4" s="6"/>
      <c r="B4" s="6" t="s">
        <v>26</v>
      </c>
      <c r="C4" s="6"/>
      <c r="D4" s="6"/>
      <c r="E4" s="7">
        <f>SUM(E5:E12)</f>
        <v>64.3</v>
      </c>
      <c r="F4" s="7">
        <f>SUM(F5:F12)</f>
        <v>25.3</v>
      </c>
      <c r="G4" s="7"/>
      <c r="H4" s="7">
        <f>SUM(H5:H12)</f>
        <v>38.35</v>
      </c>
      <c r="I4" s="7">
        <f>SUM(I5:I12)</f>
        <v>38.35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7"/>
      <c r="V4" s="28"/>
      <c r="W4" s="29"/>
      <c r="X4" s="4"/>
    </row>
    <row r="5" customFormat="1" ht="60" customHeight="1" spans="1:24">
      <c r="A5" s="8">
        <v>1</v>
      </c>
      <c r="B5" s="9" t="s">
        <v>27</v>
      </c>
      <c r="C5" s="9" t="s">
        <v>28</v>
      </c>
      <c r="D5" s="10" t="s">
        <v>29</v>
      </c>
      <c r="E5" s="9">
        <v>3</v>
      </c>
      <c r="F5" s="9">
        <v>1</v>
      </c>
      <c r="G5" s="11" t="s">
        <v>30</v>
      </c>
      <c r="H5" s="11">
        <v>1.68</v>
      </c>
      <c r="I5" s="11">
        <v>1.68</v>
      </c>
      <c r="J5" s="8"/>
      <c r="K5" s="10" t="s">
        <v>31</v>
      </c>
      <c r="L5" s="8" t="s">
        <v>30</v>
      </c>
      <c r="M5" s="21" t="s">
        <v>32</v>
      </c>
      <c r="N5" s="21" t="s">
        <v>33</v>
      </c>
      <c r="O5" s="12" t="s">
        <v>34</v>
      </c>
      <c r="P5" s="22" t="s">
        <v>35</v>
      </c>
      <c r="Q5" s="21" t="s">
        <v>36</v>
      </c>
      <c r="R5" s="8"/>
      <c r="S5" s="8" t="s">
        <v>37</v>
      </c>
      <c r="T5" s="9" t="s">
        <v>38</v>
      </c>
      <c r="U5" s="9" t="s">
        <v>39</v>
      </c>
      <c r="V5" s="30"/>
      <c r="W5" s="29"/>
      <c r="X5" s="4"/>
    </row>
    <row r="6" customFormat="1" ht="60" customHeight="1" spans="1:24">
      <c r="A6" s="8">
        <v>2</v>
      </c>
      <c r="B6" s="12" t="s">
        <v>40</v>
      </c>
      <c r="C6" s="12" t="s">
        <v>41</v>
      </c>
      <c r="D6" s="10" t="s">
        <v>29</v>
      </c>
      <c r="E6" s="12">
        <v>3</v>
      </c>
      <c r="F6" s="12">
        <v>1</v>
      </c>
      <c r="G6" s="11" t="s">
        <v>30</v>
      </c>
      <c r="H6" s="11">
        <v>1.69</v>
      </c>
      <c r="I6" s="11">
        <v>1.69</v>
      </c>
      <c r="J6" s="8"/>
      <c r="K6" s="21" t="s">
        <v>31</v>
      </c>
      <c r="L6" s="8" t="s">
        <v>30</v>
      </c>
      <c r="M6" s="21" t="s">
        <v>42</v>
      </c>
      <c r="N6" s="21" t="s">
        <v>43</v>
      </c>
      <c r="O6" s="12" t="s">
        <v>44</v>
      </c>
      <c r="P6" s="22" t="s">
        <v>45</v>
      </c>
      <c r="Q6" s="21" t="s">
        <v>46</v>
      </c>
      <c r="R6" s="8"/>
      <c r="S6" s="8" t="s">
        <v>37</v>
      </c>
      <c r="T6" s="31" t="s">
        <v>47</v>
      </c>
      <c r="U6" s="31" t="s">
        <v>39</v>
      </c>
      <c r="V6" s="30"/>
      <c r="W6" s="29"/>
      <c r="X6" s="4"/>
    </row>
    <row r="7" customFormat="1" ht="93" customHeight="1" spans="1:24">
      <c r="A7" s="8">
        <v>3</v>
      </c>
      <c r="B7" s="12" t="s">
        <v>48</v>
      </c>
      <c r="C7" s="12" t="s">
        <v>49</v>
      </c>
      <c r="D7" s="10" t="s">
        <v>29</v>
      </c>
      <c r="E7" s="12">
        <v>4.3</v>
      </c>
      <c r="F7" s="12">
        <v>2.3</v>
      </c>
      <c r="G7" s="11" t="s">
        <v>30</v>
      </c>
      <c r="H7" s="11">
        <v>3.8</v>
      </c>
      <c r="I7" s="11">
        <v>3.8</v>
      </c>
      <c r="J7" s="8"/>
      <c r="K7" s="10" t="s">
        <v>50</v>
      </c>
      <c r="L7" s="8" t="s">
        <v>30</v>
      </c>
      <c r="M7" s="21" t="s">
        <v>51</v>
      </c>
      <c r="N7" s="21" t="s">
        <v>52</v>
      </c>
      <c r="O7" s="12" t="s">
        <v>53</v>
      </c>
      <c r="P7" s="21" t="s">
        <v>54</v>
      </c>
      <c r="Q7" s="21" t="s">
        <v>55</v>
      </c>
      <c r="R7" s="8"/>
      <c r="S7" s="8" t="s">
        <v>37</v>
      </c>
      <c r="T7" s="31" t="s">
        <v>38</v>
      </c>
      <c r="U7" s="31" t="s">
        <v>39</v>
      </c>
      <c r="V7" s="30"/>
      <c r="W7" s="29"/>
      <c r="X7" s="4"/>
    </row>
    <row r="8" customFormat="1" ht="60" customHeight="1" spans="1:24">
      <c r="A8" s="8">
        <v>4</v>
      </c>
      <c r="B8" s="12" t="s">
        <v>56</v>
      </c>
      <c r="C8" s="12" t="s">
        <v>57</v>
      </c>
      <c r="D8" s="10" t="s">
        <v>58</v>
      </c>
      <c r="E8" s="12">
        <v>5</v>
      </c>
      <c r="F8" s="12">
        <v>2</v>
      </c>
      <c r="G8" s="11" t="s">
        <v>30</v>
      </c>
      <c r="H8" s="11">
        <v>2.79</v>
      </c>
      <c r="I8" s="11">
        <v>2.79</v>
      </c>
      <c r="J8" s="8"/>
      <c r="K8" s="10" t="s">
        <v>59</v>
      </c>
      <c r="L8" s="8" t="s">
        <v>30</v>
      </c>
      <c r="M8" s="21" t="s">
        <v>60</v>
      </c>
      <c r="N8" s="21" t="s">
        <v>61</v>
      </c>
      <c r="O8" s="12" t="s">
        <v>62</v>
      </c>
      <c r="P8" s="22" t="s">
        <v>63</v>
      </c>
      <c r="Q8" s="21" t="s">
        <v>64</v>
      </c>
      <c r="R8" s="8"/>
      <c r="S8" s="8" t="s">
        <v>37</v>
      </c>
      <c r="T8" s="31" t="s">
        <v>38</v>
      </c>
      <c r="U8" s="31" t="s">
        <v>39</v>
      </c>
      <c r="V8" s="30"/>
      <c r="W8" s="29"/>
      <c r="X8" s="4"/>
    </row>
    <row r="9" customFormat="1" ht="186" customHeight="1" spans="1:24">
      <c r="A9" s="8">
        <v>5</v>
      </c>
      <c r="B9" s="9" t="s">
        <v>65</v>
      </c>
      <c r="C9" s="9" t="s">
        <v>66</v>
      </c>
      <c r="D9" s="10" t="s">
        <v>29</v>
      </c>
      <c r="E9" s="9">
        <v>12</v>
      </c>
      <c r="F9" s="9">
        <v>5</v>
      </c>
      <c r="G9" s="11" t="s">
        <v>30</v>
      </c>
      <c r="H9" s="11">
        <v>7.9</v>
      </c>
      <c r="I9" s="11">
        <v>7.9</v>
      </c>
      <c r="J9" s="8"/>
      <c r="K9" s="23" t="s">
        <v>67</v>
      </c>
      <c r="L9" s="8" t="s">
        <v>30</v>
      </c>
      <c r="M9" s="12" t="s">
        <v>68</v>
      </c>
      <c r="N9" s="12" t="s">
        <v>69</v>
      </c>
      <c r="O9" s="12" t="s">
        <v>69</v>
      </c>
      <c r="P9" s="12" t="s">
        <v>70</v>
      </c>
      <c r="Q9" s="12" t="s">
        <v>71</v>
      </c>
      <c r="R9" s="8"/>
      <c r="S9" s="8" t="s">
        <v>37</v>
      </c>
      <c r="T9" s="9" t="s">
        <v>72</v>
      </c>
      <c r="U9" s="9" t="s">
        <v>39</v>
      </c>
      <c r="V9" s="30"/>
      <c r="W9" s="29"/>
      <c r="X9" s="4"/>
    </row>
    <row r="10" customFormat="1" ht="131" customHeight="1" spans="1:24">
      <c r="A10" s="8">
        <v>6</v>
      </c>
      <c r="B10" s="12" t="s">
        <v>73</v>
      </c>
      <c r="C10" s="12" t="s">
        <v>74</v>
      </c>
      <c r="D10" s="10" t="s">
        <v>29</v>
      </c>
      <c r="E10" s="12">
        <v>12</v>
      </c>
      <c r="F10" s="12">
        <v>5</v>
      </c>
      <c r="G10" s="11" t="s">
        <v>30</v>
      </c>
      <c r="H10" s="11">
        <v>8.2</v>
      </c>
      <c r="I10" s="11">
        <v>8.2</v>
      </c>
      <c r="J10" s="8"/>
      <c r="K10" s="23" t="s">
        <v>75</v>
      </c>
      <c r="L10" s="8" t="s">
        <v>30</v>
      </c>
      <c r="M10" s="12" t="s">
        <v>76</v>
      </c>
      <c r="N10" s="21" t="s">
        <v>77</v>
      </c>
      <c r="O10" s="12" t="s">
        <v>78</v>
      </c>
      <c r="P10" s="12" t="s">
        <v>79</v>
      </c>
      <c r="Q10" s="12" t="s">
        <v>80</v>
      </c>
      <c r="R10" s="8"/>
      <c r="S10" s="8" t="s">
        <v>37</v>
      </c>
      <c r="T10" s="31" t="s">
        <v>38</v>
      </c>
      <c r="U10" s="31" t="s">
        <v>39</v>
      </c>
      <c r="V10" s="30"/>
      <c r="W10" s="29"/>
      <c r="X10" s="4"/>
    </row>
    <row r="11" customFormat="1" ht="60" customHeight="1" spans="1:24">
      <c r="A11" s="8">
        <v>7</v>
      </c>
      <c r="B11" s="12" t="s">
        <v>81</v>
      </c>
      <c r="C11" s="12" t="s">
        <v>82</v>
      </c>
      <c r="D11" s="10" t="s">
        <v>29</v>
      </c>
      <c r="E11" s="13">
        <v>20</v>
      </c>
      <c r="F11" s="13">
        <v>6</v>
      </c>
      <c r="G11" s="11" t="s">
        <v>30</v>
      </c>
      <c r="H11" s="11">
        <v>9.89</v>
      </c>
      <c r="I11" s="11">
        <v>9.89</v>
      </c>
      <c r="J11" s="8"/>
      <c r="K11" s="21" t="s">
        <v>83</v>
      </c>
      <c r="L11" s="8" t="s">
        <v>30</v>
      </c>
      <c r="M11" s="21" t="s">
        <v>84</v>
      </c>
      <c r="N11" s="21" t="s">
        <v>85</v>
      </c>
      <c r="O11" s="12" t="s">
        <v>86</v>
      </c>
      <c r="P11" s="22" t="s">
        <v>87</v>
      </c>
      <c r="Q11" s="21" t="s">
        <v>88</v>
      </c>
      <c r="R11" s="8"/>
      <c r="S11" s="8" t="s">
        <v>37</v>
      </c>
      <c r="T11" s="31" t="s">
        <v>47</v>
      </c>
      <c r="U11" s="31" t="s">
        <v>39</v>
      </c>
      <c r="V11" s="30"/>
      <c r="W11" s="29"/>
      <c r="X11" s="4"/>
    </row>
    <row r="12" customFormat="1" ht="62" customHeight="1" spans="1:21">
      <c r="A12" s="8">
        <v>8</v>
      </c>
      <c r="B12" s="9" t="s">
        <v>89</v>
      </c>
      <c r="C12" s="9" t="s">
        <v>90</v>
      </c>
      <c r="D12" s="14" t="s">
        <v>91</v>
      </c>
      <c r="E12" s="9">
        <v>5</v>
      </c>
      <c r="F12" s="9">
        <v>3</v>
      </c>
      <c r="G12" s="11" t="s">
        <v>30</v>
      </c>
      <c r="H12" s="15">
        <v>2.4</v>
      </c>
      <c r="I12" s="15">
        <v>2.4</v>
      </c>
      <c r="J12" s="24"/>
      <c r="K12" s="22" t="s">
        <v>92</v>
      </c>
      <c r="L12" s="8" t="s">
        <v>30</v>
      </c>
      <c r="M12" s="21" t="s">
        <v>93</v>
      </c>
      <c r="N12" s="8" t="s">
        <v>94</v>
      </c>
      <c r="O12" s="25" t="s">
        <v>95</v>
      </c>
      <c r="P12" s="25" t="s">
        <v>96</v>
      </c>
      <c r="Q12" s="25" t="s">
        <v>97</v>
      </c>
      <c r="R12" s="32"/>
      <c r="S12" s="8" t="s">
        <v>37</v>
      </c>
      <c r="T12" s="33" t="s">
        <v>47</v>
      </c>
      <c r="U12" s="34" t="s">
        <v>39</v>
      </c>
    </row>
    <row r="13" ht="14.25" spans="1:2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9"/>
      <c r="R13" s="16"/>
      <c r="S13" s="16"/>
      <c r="T13" s="16"/>
      <c r="U13" s="19"/>
      <c r="V13" s="16"/>
      <c r="W13" s="16"/>
    </row>
    <row r="14" spans="1:23">
      <c r="A14" s="17"/>
      <c r="B14" s="17"/>
      <c r="C14" s="17"/>
      <c r="D14" s="17"/>
      <c r="E14" s="17"/>
      <c r="F14" s="17"/>
      <c r="G14" s="17"/>
      <c r="H14" s="18"/>
      <c r="I14" s="18"/>
      <c r="J14" s="18"/>
      <c r="K14" s="18"/>
      <c r="R14" s="17"/>
      <c r="S14" s="17"/>
      <c r="T14" s="17"/>
      <c r="V14" s="35"/>
      <c r="W14" s="35"/>
    </row>
    <row r="15" spans="1:23">
      <c r="A15" s="17"/>
      <c r="B15" s="17"/>
      <c r="C15" s="17"/>
      <c r="D15" s="17"/>
      <c r="E15" s="17"/>
      <c r="F15" s="17"/>
      <c r="G15" s="17"/>
      <c r="H15" s="18"/>
      <c r="I15" s="18"/>
      <c r="J15" s="18"/>
      <c r="K15" s="18"/>
      <c r="R15" s="17"/>
      <c r="S15" s="17"/>
      <c r="T15" s="17"/>
      <c r="V15" s="35"/>
      <c r="W15" s="35"/>
    </row>
    <row r="16" spans="1:23">
      <c r="A16" s="17"/>
      <c r="B16" s="17"/>
      <c r="C16" s="17"/>
      <c r="D16" s="17"/>
      <c r="E16" s="17"/>
      <c r="F16" s="17"/>
      <c r="G16" s="17"/>
      <c r="H16" s="18"/>
      <c r="I16" s="18"/>
      <c r="J16" s="18"/>
      <c r="K16" s="18"/>
      <c r="R16" s="17"/>
      <c r="S16" s="17"/>
      <c r="T16" s="17"/>
      <c r="V16" s="35"/>
      <c r="W16" s="35"/>
    </row>
  </sheetData>
  <autoFilter ref="A3:X12">
    <extLst/>
  </autoFilter>
  <sortState ref="A5:Y12">
    <sortCondition ref="A5"/>
  </sortState>
  <mergeCells count="3">
    <mergeCell ref="A1:W1"/>
    <mergeCell ref="A2:W2"/>
    <mergeCell ref="X2:X3"/>
  </mergeCells>
  <pageMargins left="0.751388888888889" right="0.751388888888889" top="1" bottom="1" header="0.5" footer="0.5"/>
  <pageSetup paperSize="9" scale="54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省筛选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lenovo</cp:lastModifiedBy>
  <dcterms:created xsi:type="dcterms:W3CDTF">2021-10-26T02:53:00Z</dcterms:created>
  <dcterms:modified xsi:type="dcterms:W3CDTF">2022-09-23T09:14:34Z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1DACDE6A8C29433B986C7A4B549138FF</vt:lpwstr>
  </property>
  <property fmtid="{D5CDD505-2E9C-101B-9397-08002B2CF9AE}" pid="3" name="KSOProductBuildVer">
    <vt:lpwstr>2052-10.1.0.7698</vt:lpwstr>
  </property>
  <property fmtid="{D5CDD505-2E9C-101B-9397-08002B2CF9AE}" pid="4" name="commondata">
    <vt:lpwstr>eyJoZGlkIjoiYzM0ZDNmNDJjOTFhZWVlY2IwODEwNGQwODk3YmVkNzUifQ==</vt:lpwstr>
  </property>
</Properties>
</file>