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汇总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<sst xmlns="http://schemas.openxmlformats.org/spreadsheetml/2006/main" count="136" uniqueCount="129">
  <si>
    <t>西平县2023年绿色高产高效行动项目补助资金发放清册</t>
  </si>
  <si>
    <t xml:space="preserve">                                                                                                                                                                                       补助标准：200元/亩</t>
  </si>
  <si>
    <t>序号</t>
  </si>
  <si>
    <t>补贴对象</t>
  </si>
  <si>
    <t>住址</t>
  </si>
  <si>
    <t>面积
（亩）</t>
  </si>
  <si>
    <t>补贴金额
（元）</t>
  </si>
  <si>
    <t>主体名称（合作社、家庭农场、农业公司、种植大户、农户姓名等）</t>
  </si>
  <si>
    <t>乡 镇</t>
  </si>
  <si>
    <t>面积（亩）</t>
  </si>
  <si>
    <t>1</t>
  </si>
  <si>
    <t>西平县乡邻种养殖专业合作社（赵向前）</t>
  </si>
  <si>
    <t>柏亭街道办事处席赵村委</t>
  </si>
  <si>
    <t>2</t>
  </si>
  <si>
    <t>西平县振兴农机专业合作社（张振丽）</t>
  </si>
  <si>
    <t>宋集镇张湾村委</t>
  </si>
  <si>
    <t>3</t>
  </si>
  <si>
    <t>西平县宋集乡建勋种植专业合作社（申建勋）</t>
  </si>
  <si>
    <t>宋集镇崔庄村委</t>
  </si>
  <si>
    <t>4</t>
  </si>
  <si>
    <t>西平县为民服务有限公司(宋修勇）</t>
  </si>
  <si>
    <t>宋集镇丁庄村委</t>
  </si>
  <si>
    <t>5</t>
  </si>
  <si>
    <t>西平县鑫海种植专业合作社（陈秀石）</t>
  </si>
  <si>
    <t>宋集镇袁坡村委</t>
  </si>
  <si>
    <t>6</t>
  </si>
  <si>
    <t>西平县慧祥家庭农场(朱海舰)</t>
  </si>
  <si>
    <t>重渠乡贾桥村委</t>
  </si>
  <si>
    <t>7</t>
  </si>
  <si>
    <t>西平县鑫玉家庭农场（丁成鑫）</t>
  </si>
  <si>
    <t>重渠乡敬庄村委</t>
  </si>
  <si>
    <t>8</t>
  </si>
  <si>
    <t>西平县卫娟种植专业合作社(刘卫娟）</t>
  </si>
  <si>
    <t>老王坡产业融合发展示范区管理委员会刘店村委</t>
  </si>
  <si>
    <t>9</t>
  </si>
  <si>
    <t>西平县豫坡九粮种养殖专业合作社（任群义）</t>
  </si>
  <si>
    <t>二郎镇张尧村委</t>
  </si>
  <si>
    <t>10</t>
  </si>
  <si>
    <t>老王坡产业融合发展示范区管理委员会二分场</t>
  </si>
  <si>
    <t>11</t>
  </si>
  <si>
    <t>西平县永辉农作物种植家庭农场（任文成)</t>
  </si>
  <si>
    <t>老王坡产业融合发展示范区管理委员会陶庄村委</t>
  </si>
  <si>
    <t>12</t>
  </si>
  <si>
    <t>西平县迎风种植专业合作社(张书仁)</t>
  </si>
  <si>
    <t>柏苑街道办事处武岗</t>
  </si>
  <si>
    <t>13</t>
  </si>
  <si>
    <t>西平县新时代农业种植专业合作社（韩献红）</t>
  </si>
  <si>
    <t>焦庄乡毛寨村委</t>
  </si>
  <si>
    <t>14</t>
  </si>
  <si>
    <t>种粮大户（韩卫宇）</t>
  </si>
  <si>
    <t>15</t>
  </si>
  <si>
    <t>西平县金坡种植专业合作社（郭俊峰）</t>
  </si>
  <si>
    <t>盆尧镇盆西村委</t>
  </si>
  <si>
    <t>16</t>
  </si>
  <si>
    <t>西平县二郎乡四新家庭农场（张四新）</t>
  </si>
  <si>
    <t>17</t>
  </si>
  <si>
    <t>西平县海坡家庭农场（陈海坡）</t>
  </si>
  <si>
    <t>二郎镇万庄村委</t>
  </si>
  <si>
    <t>18</t>
  </si>
  <si>
    <t>西平县二郎乡鑫垚种植专业合作社（袁强）</t>
  </si>
  <si>
    <t>二郎镇赵庄村委</t>
  </si>
  <si>
    <t>19</t>
  </si>
  <si>
    <t>西平县二郎乡成军家庭农场（刘成军）</t>
  </si>
  <si>
    <t>20</t>
  </si>
  <si>
    <t>西平县金桐种植专业合作社（佟先锋）</t>
  </si>
  <si>
    <t>蔡寨回族乡蔡寨村委</t>
  </si>
  <si>
    <t>21</t>
  </si>
  <si>
    <t>西平县新辉种植专业合作社（郜向辉）</t>
  </si>
  <si>
    <t>杨庄乡洪杨村委</t>
  </si>
  <si>
    <t>22</t>
  </si>
  <si>
    <t>西平县睿帆种植专业合作社（赵严杰）</t>
  </si>
  <si>
    <t>杨庄乡仪北村委</t>
  </si>
  <si>
    <t>23</t>
  </si>
  <si>
    <t>西平县跃秋种植专业合作社(赵跃秋)</t>
  </si>
  <si>
    <t>杨庄乡仪南村委</t>
  </si>
  <si>
    <t>24</t>
  </si>
  <si>
    <t>西平县阳鑫种植专业合作社（王彦彬）</t>
  </si>
  <si>
    <t>杨庄乡栗元村委</t>
  </si>
  <si>
    <t>25</t>
  </si>
  <si>
    <t>西平县谭店乡徐楼村拴紧家庭农场（王拴紧）</t>
  </si>
  <si>
    <t>宋集镇后胡村委</t>
  </si>
  <si>
    <t>26</t>
  </si>
  <si>
    <t>谭店乡徐楼村委</t>
  </si>
  <si>
    <t>27</t>
  </si>
  <si>
    <t>西平县权寨苗记薯业种植专业合作社（苗东豪）</t>
  </si>
  <si>
    <t>权寨镇苗张村委</t>
  </si>
  <si>
    <t>28</t>
  </si>
  <si>
    <t>西平县新成种植专业合作社（赵国齐）</t>
  </si>
  <si>
    <t>师灵镇王寨村委</t>
  </si>
  <si>
    <t>29</t>
  </si>
  <si>
    <t>西平县聚谷种植专业合作社（郑占磊）</t>
  </si>
  <si>
    <t xml:space="preserve">               专探乡后姚村委</t>
  </si>
  <si>
    <t>30</t>
  </si>
  <si>
    <t xml:space="preserve">               专探乡赵丁庄村委</t>
  </si>
  <si>
    <t>31</t>
  </si>
  <si>
    <t>西平县丰乐种植专业合作社（陈胜军）</t>
  </si>
  <si>
    <t xml:space="preserve">               专探乡陈茨园村委</t>
  </si>
  <si>
    <t>32</t>
  </si>
  <si>
    <t>西平县双福种植专业合作社（王峰）</t>
  </si>
  <si>
    <t>33</t>
  </si>
  <si>
    <t>西平县升龙农业有限公司（商容涛）</t>
  </si>
  <si>
    <t xml:space="preserve">               专探乡王兰庄村委</t>
  </si>
  <si>
    <t>34</t>
  </si>
  <si>
    <t>西平县联丰种植专业合作社（姚彦红）</t>
  </si>
  <si>
    <t>35</t>
  </si>
  <si>
    <t>西平县王泽熙农业种植专业合作社（王军）</t>
  </si>
  <si>
    <t xml:space="preserve">               专探乡赵高庄村委</t>
  </si>
  <si>
    <t>36</t>
  </si>
  <si>
    <t>柏亭街道办事处桂李村委</t>
  </si>
  <si>
    <t>37</t>
  </si>
  <si>
    <t>西平县河鑫种养殖专业合作社（张友杰）</t>
  </si>
  <si>
    <t xml:space="preserve">               出山镇吴堂村委</t>
  </si>
  <si>
    <t>38</t>
  </si>
  <si>
    <t xml:space="preserve">               出山镇牛昌村委</t>
  </si>
  <si>
    <t>39</t>
  </si>
  <si>
    <t xml:space="preserve">               出山镇姚岗村委</t>
  </si>
  <si>
    <t>40</t>
  </si>
  <si>
    <t xml:space="preserve">               出山镇翟老庄村委</t>
  </si>
  <si>
    <t>41</t>
  </si>
  <si>
    <t>西平县书杰种植专业合作社（陈书杰）</t>
  </si>
  <si>
    <t>嫘祖镇兰衣赵村委</t>
  </si>
  <si>
    <t>42</t>
  </si>
  <si>
    <t>种粮大户（陈宗昌）</t>
  </si>
  <si>
    <t>43</t>
  </si>
  <si>
    <t>西平县吕店乡绿野家庭农场（陈晓登）</t>
  </si>
  <si>
    <t>44</t>
  </si>
  <si>
    <t>种粮大户（张建设）</t>
  </si>
  <si>
    <t>嫘祖镇烟墩村委</t>
  </si>
  <si>
    <t>合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</si>
</sst>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2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49" fontId="0" fillId="0" borderId="0" xfId="0" applyNumberForma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left" vertical="center"/>
    </xf>
    <xf numFmtId="49" fontId="3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Fill="1" applyBorder="1" applyAlignment="1">
      <alignment vertical="center"/>
    </xf>
    <xf numFmtId="176" fontId="2" fillId="0" borderId="3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vertical="center" wrapText="1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7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tabSelected="1" workbookViewId="0">
      <selection activeCell="B11" sqref="B11"/>
    </sheetView>
  </sheetViews>
  <sheetFormatPr defaultColWidth="9" defaultRowHeight="17" customHeight="1"/>
  <cols>
    <col min="2" max="2" width="45.375" style="4" customWidth="1"/>
    <col min="3" max="3" width="41.625" style="4" customWidth="1"/>
    <col min="4" max="4" width="20.125" style="1" customWidth="1"/>
    <col min="5" max="5" width="21.5" style="1" customWidth="1"/>
    <col min="6" max="16368" width="9" style="1"/>
  </cols>
  <sheetData>
    <row r="1" s="1" customFormat="1" ht="37" customHeight="1" spans="1:5">
      <c r="A1" s="5" t="s">
        <v>0</v>
      </c>
      <c r="B1" s="5"/>
      <c r="C1" s="5"/>
      <c r="D1" s="5"/>
      <c r="E1" s="5"/>
    </row>
    <row r="2" s="1" customFormat="1" ht="32" customHeight="1" spans="1:5">
      <c r="A2" s="6" t="s">
        <v>1</v>
      </c>
      <c r="B2" s="6"/>
      <c r="C2" s="6"/>
      <c r="D2" s="6"/>
      <c r="E2" s="6"/>
    </row>
    <row r="3" s="1" customFormat="1" ht="27" customHeight="1" spans="1:5">
      <c r="A3" s="7" t="s">
        <v>2</v>
      </c>
      <c r="B3" s="7" t="s">
        <v>3</v>
      </c>
      <c r="C3" s="7" t="s">
        <v>4</v>
      </c>
      <c r="D3" s="8" t="s">
        <v>5</v>
      </c>
      <c r="E3" s="8" t="s">
        <v>6</v>
      </c>
    </row>
    <row r="4" s="2" customFormat="1" ht="16" hidden="1" customHeight="1" spans="2:5">
      <c r="B4" s="9" t="s">
        <v>7</v>
      </c>
      <c r="C4" s="9" t="s">
        <v>8</v>
      </c>
      <c r="D4" s="9" t="s">
        <v>9</v>
      </c>
      <c r="E4" s="1"/>
    </row>
    <row r="5" s="3" customFormat="1" ht="28" customHeight="1" spans="1:10">
      <c r="A5" s="10" t="s">
        <v>10</v>
      </c>
      <c r="B5" s="11" t="s">
        <v>11</v>
      </c>
      <c r="C5" s="12" t="s">
        <v>12</v>
      </c>
      <c r="D5" s="13">
        <v>81.58</v>
      </c>
      <c r="E5" s="14">
        <f>D:D*200</f>
        <v>16316</v>
      </c>
      <c r="H5" s="15"/>
      <c r="J5" s="15"/>
    </row>
    <row r="6" ht="28" customHeight="1" spans="1:8">
      <c r="A6" s="10" t="s">
        <v>13</v>
      </c>
      <c r="B6" s="11" t="s">
        <v>14</v>
      </c>
      <c r="C6" s="12" t="s">
        <v>15</v>
      </c>
      <c r="D6" s="16">
        <v>722.36</v>
      </c>
      <c r="E6" s="14">
        <f>D:D*200</f>
        <v>144472</v>
      </c>
      <c r="F6" s="15"/>
      <c r="H6" s="15"/>
    </row>
    <row r="7" ht="28" customHeight="1" spans="1:8">
      <c r="A7" s="10" t="s">
        <v>16</v>
      </c>
      <c r="B7" s="11" t="s">
        <v>17</v>
      </c>
      <c r="C7" s="12" t="s">
        <v>18</v>
      </c>
      <c r="D7" s="16">
        <v>183.22</v>
      </c>
      <c r="E7" s="14">
        <f>D:D*200</f>
        <v>36644</v>
      </c>
      <c r="F7" s="15"/>
      <c r="H7" s="15"/>
    </row>
    <row r="8" ht="28" customHeight="1" spans="1:8">
      <c r="A8" s="10" t="s">
        <v>19</v>
      </c>
      <c r="B8" s="11" t="s">
        <v>20</v>
      </c>
      <c r="C8" s="12" t="s">
        <v>21</v>
      </c>
      <c r="D8" s="16">
        <v>50.88</v>
      </c>
      <c r="E8" s="14">
        <f>D:D*200</f>
        <v>10176</v>
      </c>
      <c r="F8" s="15"/>
      <c r="H8" s="15"/>
    </row>
    <row r="9" ht="28" customHeight="1" spans="1:10">
      <c r="A9" s="10" t="s">
        <v>22</v>
      </c>
      <c r="B9" s="11" t="s">
        <v>23</v>
      </c>
      <c r="C9" s="12" t="s">
        <v>24</v>
      </c>
      <c r="D9" s="16">
        <v>41.06</v>
      </c>
      <c r="E9" s="14">
        <f>D:D*200</f>
        <v>8212</v>
      </c>
      <c r="F9" s="15"/>
      <c r="G9" s="17"/>
      <c r="H9" s="15"/>
      <c r="J9" s="15"/>
    </row>
    <row r="10" ht="28" customHeight="1" spans="1:10">
      <c r="A10" s="10" t="s">
        <v>25</v>
      </c>
      <c r="B10" s="18" t="s">
        <v>26</v>
      </c>
      <c r="C10" s="19" t="s">
        <v>27</v>
      </c>
      <c r="D10" s="16">
        <v>28.49</v>
      </c>
      <c r="E10" s="14">
        <f>D:D*200</f>
        <v>5698</v>
      </c>
      <c r="F10" s="17"/>
      <c r="H10" s="15"/>
      <c r="J10" s="15"/>
    </row>
    <row r="11" ht="28" customHeight="1" spans="1:5">
      <c r="A11" s="10" t="s">
        <v>28</v>
      </c>
      <c r="B11" s="18" t="s">
        <v>29</v>
      </c>
      <c r="C11" s="19" t="s">
        <v>30</v>
      </c>
      <c r="D11" s="16">
        <v>389.55</v>
      </c>
      <c r="E11" s="14">
        <f>D:D*200</f>
        <v>77910</v>
      </c>
    </row>
    <row r="12" ht="28" customHeight="1" spans="1:8">
      <c r="A12" s="10" t="s">
        <v>31</v>
      </c>
      <c r="B12" s="11" t="s">
        <v>32</v>
      </c>
      <c r="C12" s="12" t="s">
        <v>33</v>
      </c>
      <c r="D12" s="16">
        <v>247</v>
      </c>
      <c r="E12" s="14">
        <f>D:D*200</f>
        <v>49400</v>
      </c>
      <c r="G12" s="15"/>
      <c r="H12" s="17"/>
    </row>
    <row r="13" ht="28" customHeight="1" spans="1:8">
      <c r="A13" s="10" t="s">
        <v>34</v>
      </c>
      <c r="B13" s="20" t="s">
        <v>35</v>
      </c>
      <c r="C13" s="12" t="s">
        <v>36</v>
      </c>
      <c r="D13" s="16">
        <v>48.03</v>
      </c>
      <c r="E13" s="14">
        <f>D:D*200</f>
        <v>9606</v>
      </c>
      <c r="G13" s="15"/>
      <c r="H13" s="17"/>
    </row>
    <row r="14" ht="28" customHeight="1" spans="1:8">
      <c r="A14" s="10" t="s">
        <v>37</v>
      </c>
      <c r="B14" s="21"/>
      <c r="C14" s="12" t="s">
        <v>38</v>
      </c>
      <c r="D14" s="16">
        <v>218.22</v>
      </c>
      <c r="E14" s="14">
        <f>D:D*200</f>
        <v>43644</v>
      </c>
      <c r="H14" s="22"/>
    </row>
    <row r="15" ht="28" customHeight="1" spans="1:5">
      <c r="A15" s="10" t="s">
        <v>39</v>
      </c>
      <c r="B15" s="11" t="s">
        <v>40</v>
      </c>
      <c r="C15" s="12" t="s">
        <v>41</v>
      </c>
      <c r="D15" s="16">
        <v>625</v>
      </c>
      <c r="E15" s="14">
        <f>D:D*200</f>
        <v>125000</v>
      </c>
    </row>
    <row r="16" ht="28" customHeight="1" spans="1:5">
      <c r="A16" s="10" t="s">
        <v>42</v>
      </c>
      <c r="B16" s="18" t="s">
        <v>43</v>
      </c>
      <c r="C16" s="19" t="s">
        <v>44</v>
      </c>
      <c r="D16" s="19">
        <v>302.11</v>
      </c>
      <c r="E16" s="14">
        <f>D:D*200</f>
        <v>60422</v>
      </c>
    </row>
    <row r="17" ht="28" customHeight="1" spans="1:5">
      <c r="A17" s="10" t="s">
        <v>45</v>
      </c>
      <c r="B17" s="18" t="s">
        <v>46</v>
      </c>
      <c r="C17" s="19" t="s">
        <v>47</v>
      </c>
      <c r="D17" s="16">
        <v>72.39</v>
      </c>
      <c r="E17" s="14">
        <f>D:D*200</f>
        <v>14478</v>
      </c>
    </row>
    <row r="18" ht="28" customHeight="1" spans="1:8">
      <c r="A18" s="10" t="s">
        <v>48</v>
      </c>
      <c r="B18" s="18" t="s">
        <v>49</v>
      </c>
      <c r="C18" s="19" t="s">
        <v>47</v>
      </c>
      <c r="D18" s="16">
        <v>60.18</v>
      </c>
      <c r="E18" s="14">
        <f>D:D*200</f>
        <v>12036</v>
      </c>
      <c r="F18" s="15"/>
      <c r="H18" s="15"/>
    </row>
    <row r="19" ht="28" customHeight="1" spans="1:8">
      <c r="A19" s="10" t="s">
        <v>50</v>
      </c>
      <c r="B19" s="18" t="s">
        <v>51</v>
      </c>
      <c r="C19" s="10" t="s">
        <v>52</v>
      </c>
      <c r="D19" s="16">
        <v>121.58</v>
      </c>
      <c r="E19" s="14">
        <f>D:D*200</f>
        <v>24316</v>
      </c>
      <c r="F19" s="15"/>
      <c r="H19" s="15"/>
    </row>
    <row r="20" ht="28" customHeight="1" spans="1:8">
      <c r="A20" s="10" t="s">
        <v>53</v>
      </c>
      <c r="B20" s="18" t="s">
        <v>54</v>
      </c>
      <c r="C20" s="19" t="s">
        <v>36</v>
      </c>
      <c r="D20" s="16">
        <v>205.26</v>
      </c>
      <c r="E20" s="14">
        <f>D:D*200</f>
        <v>41052</v>
      </c>
      <c r="H20" s="15"/>
    </row>
    <row r="21" ht="28" customHeight="1" spans="1:5">
      <c r="A21" s="10" t="s">
        <v>55</v>
      </c>
      <c r="B21" s="18" t="s">
        <v>56</v>
      </c>
      <c r="C21" s="19" t="s">
        <v>57</v>
      </c>
      <c r="D21" s="16">
        <v>128.03</v>
      </c>
      <c r="E21" s="14">
        <f>D:D*200</f>
        <v>25606</v>
      </c>
    </row>
    <row r="22" ht="28" customHeight="1" spans="1:7">
      <c r="A22" s="10" t="s">
        <v>58</v>
      </c>
      <c r="B22" s="18" t="s">
        <v>59</v>
      </c>
      <c r="C22" s="19" t="s">
        <v>60</v>
      </c>
      <c r="D22" s="16">
        <v>381.24</v>
      </c>
      <c r="E22" s="14">
        <f>D:D*200</f>
        <v>76248</v>
      </c>
      <c r="G22" s="15"/>
    </row>
    <row r="23" ht="28" customHeight="1" spans="1:9">
      <c r="A23" s="10" t="s">
        <v>61</v>
      </c>
      <c r="B23" s="18" t="s">
        <v>62</v>
      </c>
      <c r="C23" s="19" t="s">
        <v>60</v>
      </c>
      <c r="D23" s="16">
        <v>122.16</v>
      </c>
      <c r="E23" s="14">
        <f>D:D*200</f>
        <v>24432</v>
      </c>
      <c r="I23" s="26"/>
    </row>
    <row r="24" ht="28" customHeight="1" spans="1:8">
      <c r="A24" s="10" t="s">
        <v>63</v>
      </c>
      <c r="B24" s="23" t="s">
        <v>64</v>
      </c>
      <c r="C24" s="24" t="s">
        <v>65</v>
      </c>
      <c r="D24" s="25">
        <v>419.2</v>
      </c>
      <c r="E24" s="14">
        <f>D:D*200</f>
        <v>83840</v>
      </c>
      <c r="H24" s="26"/>
    </row>
    <row r="25" ht="28" customHeight="1" spans="1:10">
      <c r="A25" s="10" t="s">
        <v>66</v>
      </c>
      <c r="B25" s="27" t="s">
        <v>67</v>
      </c>
      <c r="C25" s="28" t="s">
        <v>68</v>
      </c>
      <c r="D25" s="25">
        <v>96.68</v>
      </c>
      <c r="E25" s="14">
        <f>D:D*200</f>
        <v>19336</v>
      </c>
      <c r="J25" s="26"/>
    </row>
    <row r="26" ht="28" customHeight="1" spans="1:8">
      <c r="A26" s="10" t="s">
        <v>69</v>
      </c>
      <c r="B26" s="27" t="s">
        <v>70</v>
      </c>
      <c r="C26" s="28" t="s">
        <v>71</v>
      </c>
      <c r="D26" s="25">
        <v>525.81</v>
      </c>
      <c r="E26" s="14">
        <f>D:D*200</f>
        <v>105162</v>
      </c>
      <c r="H26" s="26"/>
    </row>
    <row r="27" ht="28" customHeight="1" spans="1:10">
      <c r="A27" s="10" t="s">
        <v>72</v>
      </c>
      <c r="B27" s="27" t="s">
        <v>73</v>
      </c>
      <c r="C27" s="28" t="s">
        <v>74</v>
      </c>
      <c r="D27" s="25">
        <v>596.34</v>
      </c>
      <c r="E27" s="14">
        <f>D:D*200</f>
        <v>119268</v>
      </c>
      <c r="J27" s="17"/>
    </row>
    <row r="28" ht="28" customHeight="1" spans="1:10">
      <c r="A28" s="10" t="s">
        <v>75</v>
      </c>
      <c r="B28" s="27" t="s">
        <v>76</v>
      </c>
      <c r="C28" s="28" t="s">
        <v>77</v>
      </c>
      <c r="D28" s="29">
        <v>46.5</v>
      </c>
      <c r="E28" s="14">
        <f>D:D*200</f>
        <v>9300</v>
      </c>
      <c r="J28" s="17"/>
    </row>
    <row r="29" ht="28" customHeight="1" spans="1:7">
      <c r="A29" s="10" t="s">
        <v>78</v>
      </c>
      <c r="B29" s="30" t="s">
        <v>79</v>
      </c>
      <c r="C29" s="28" t="s">
        <v>80</v>
      </c>
      <c r="D29" s="29">
        <v>39.54</v>
      </c>
      <c r="E29" s="31">
        <f>D:D*200</f>
        <v>7908</v>
      </c>
      <c r="G29" s="26"/>
    </row>
    <row r="30" ht="28" customHeight="1" spans="1:8">
      <c r="A30" s="10" t="s">
        <v>81</v>
      </c>
      <c r="B30" s="32"/>
      <c r="C30" s="24" t="s">
        <v>82</v>
      </c>
      <c r="D30" s="25">
        <v>203.92</v>
      </c>
      <c r="E30" s="14">
        <f>D:D*200</f>
        <v>40784</v>
      </c>
      <c r="H30" s="26"/>
    </row>
    <row r="31" ht="28" customHeight="1" spans="1:9">
      <c r="A31" s="10" t="s">
        <v>83</v>
      </c>
      <c r="B31" s="23" t="s">
        <v>84</v>
      </c>
      <c r="C31" s="24" t="s">
        <v>85</v>
      </c>
      <c r="D31" s="25">
        <v>185.4</v>
      </c>
      <c r="E31" s="14">
        <f>D:D*200</f>
        <v>37080</v>
      </c>
      <c r="H31" s="26"/>
      <c r="I31" s="26"/>
    </row>
    <row r="32" ht="28" customHeight="1" spans="1:8">
      <c r="A32" s="10" t="s">
        <v>86</v>
      </c>
      <c r="B32" s="27" t="s">
        <v>87</v>
      </c>
      <c r="C32" s="28" t="s">
        <v>88</v>
      </c>
      <c r="D32" s="25">
        <v>112.89</v>
      </c>
      <c r="E32" s="14">
        <f>D:D*200</f>
        <v>22578</v>
      </c>
      <c r="H32" s="26"/>
    </row>
    <row r="33" ht="28" customHeight="1" spans="1:7">
      <c r="A33" s="10" t="s">
        <v>89</v>
      </c>
      <c r="B33" s="33" t="s">
        <v>90</v>
      </c>
      <c r="C33" s="34" t="s">
        <v>91</v>
      </c>
      <c r="D33" s="25">
        <v>416.29</v>
      </c>
      <c r="E33" s="14">
        <f>D:D*200</f>
        <v>83258</v>
      </c>
      <c r="G33" s="35"/>
    </row>
    <row r="34" ht="28" customHeight="1" spans="1:5">
      <c r="A34" s="10" t="s">
        <v>92</v>
      </c>
      <c r="B34" s="36"/>
      <c r="C34" s="34" t="s">
        <v>93</v>
      </c>
      <c r="D34" s="25">
        <v>41.89</v>
      </c>
      <c r="E34" s="14">
        <f>D:D*200</f>
        <v>8378</v>
      </c>
    </row>
    <row r="35" ht="28" customHeight="1" spans="1:8">
      <c r="A35" s="10" t="s">
        <v>94</v>
      </c>
      <c r="B35" s="27" t="s">
        <v>95</v>
      </c>
      <c r="C35" s="34" t="s">
        <v>96</v>
      </c>
      <c r="D35" s="25">
        <v>168.66</v>
      </c>
      <c r="E35" s="14">
        <f>D:D*200</f>
        <v>33732</v>
      </c>
      <c r="H35" s="26"/>
    </row>
    <row r="36" ht="28" customHeight="1" spans="1:7">
      <c r="A36" s="10" t="s">
        <v>97</v>
      </c>
      <c r="B36" s="27" t="s">
        <v>98</v>
      </c>
      <c r="C36" s="34" t="s">
        <v>96</v>
      </c>
      <c r="D36" s="25">
        <v>378.92</v>
      </c>
      <c r="E36" s="14">
        <f>D:D*200</f>
        <v>75784</v>
      </c>
      <c r="G36" s="26"/>
    </row>
    <row r="37" ht="28" customHeight="1" spans="1:5">
      <c r="A37" s="10" t="s">
        <v>99</v>
      </c>
      <c r="B37" s="27" t="s">
        <v>100</v>
      </c>
      <c r="C37" s="34" t="s">
        <v>101</v>
      </c>
      <c r="D37" s="25">
        <v>65.86</v>
      </c>
      <c r="E37" s="14">
        <f>D:D*200</f>
        <v>13172</v>
      </c>
    </row>
    <row r="38" ht="28" customHeight="1" spans="1:8">
      <c r="A38" s="10" t="s">
        <v>102</v>
      </c>
      <c r="B38" s="27" t="s">
        <v>103</v>
      </c>
      <c r="C38" s="34" t="s">
        <v>91</v>
      </c>
      <c r="D38" s="37">
        <v>56.94</v>
      </c>
      <c r="E38" s="14">
        <f>D:D*200</f>
        <v>11388</v>
      </c>
      <c r="H38" s="15"/>
    </row>
    <row r="39" ht="28" customHeight="1" spans="1:8">
      <c r="A39" s="10" t="s">
        <v>104</v>
      </c>
      <c r="B39" s="27" t="s">
        <v>105</v>
      </c>
      <c r="C39" s="34" t="s">
        <v>106</v>
      </c>
      <c r="D39" s="25">
        <v>65.71</v>
      </c>
      <c r="E39" s="14">
        <f>D:D*200</f>
        <v>13142</v>
      </c>
      <c r="H39" s="15"/>
    </row>
    <row r="40" ht="28" customHeight="1" spans="1:8">
      <c r="A40" s="10" t="s">
        <v>107</v>
      </c>
      <c r="B40" s="27"/>
      <c r="C40" s="38" t="s">
        <v>108</v>
      </c>
      <c r="D40" s="25">
        <v>74.01</v>
      </c>
      <c r="E40" s="14">
        <f>D:D*200</f>
        <v>14802</v>
      </c>
      <c r="H40" s="15"/>
    </row>
    <row r="41" ht="28" customHeight="1" spans="1:5">
      <c r="A41" s="10" t="s">
        <v>109</v>
      </c>
      <c r="B41" s="39" t="s">
        <v>110</v>
      </c>
      <c r="C41" s="34" t="s">
        <v>111</v>
      </c>
      <c r="D41" s="16">
        <v>360.03</v>
      </c>
      <c r="E41" s="14">
        <f>D:D*200</f>
        <v>72006</v>
      </c>
    </row>
    <row r="42" ht="28" customHeight="1" spans="1:11">
      <c r="A42" s="10" t="s">
        <v>112</v>
      </c>
      <c r="B42" s="40"/>
      <c r="C42" s="34" t="s">
        <v>113</v>
      </c>
      <c r="D42" s="16">
        <v>385.56</v>
      </c>
      <c r="E42" s="14">
        <f>D:D*200</f>
        <v>77112</v>
      </c>
      <c r="H42" s="15"/>
      <c r="K42" s="15"/>
    </row>
    <row r="43" ht="28" customHeight="1" spans="1:8">
      <c r="A43" s="10" t="s">
        <v>114</v>
      </c>
      <c r="B43" s="40"/>
      <c r="C43" s="34" t="s">
        <v>115</v>
      </c>
      <c r="D43" s="16">
        <v>109.84</v>
      </c>
      <c r="E43" s="14">
        <f>D:D*200</f>
        <v>21968</v>
      </c>
      <c r="H43" s="15"/>
    </row>
    <row r="44" ht="28" customHeight="1" spans="1:5">
      <c r="A44" s="10" t="s">
        <v>116</v>
      </c>
      <c r="B44" s="41"/>
      <c r="C44" s="34" t="s">
        <v>117</v>
      </c>
      <c r="D44" s="16">
        <v>1369.6</v>
      </c>
      <c r="E44" s="14">
        <f>D:D*200</f>
        <v>273920</v>
      </c>
    </row>
    <row r="45" ht="28" customHeight="1" spans="1:8">
      <c r="A45" s="10" t="s">
        <v>118</v>
      </c>
      <c r="B45" s="42" t="s">
        <v>119</v>
      </c>
      <c r="C45" s="43" t="s">
        <v>120</v>
      </c>
      <c r="D45" s="16">
        <v>50.17</v>
      </c>
      <c r="E45" s="14">
        <f>D:D*200</f>
        <v>10034</v>
      </c>
      <c r="H45" s="15"/>
    </row>
    <row r="46" ht="28" customHeight="1" spans="1:5">
      <c r="A46" s="10" t="s">
        <v>121</v>
      </c>
      <c r="B46" s="42" t="s">
        <v>122</v>
      </c>
      <c r="C46" s="43" t="s">
        <v>120</v>
      </c>
      <c r="D46" s="16">
        <v>165.75</v>
      </c>
      <c r="E46" s="14">
        <f>D:D*200</f>
        <v>33150</v>
      </c>
    </row>
    <row r="47" ht="28" customHeight="1" spans="1:8">
      <c r="A47" s="10" t="s">
        <v>123</v>
      </c>
      <c r="B47" s="42" t="s">
        <v>124</v>
      </c>
      <c r="C47" s="43" t="s">
        <v>120</v>
      </c>
      <c r="D47" s="16">
        <v>195.45</v>
      </c>
      <c r="E47" s="14">
        <f>D:D*200</f>
        <v>39090</v>
      </c>
      <c r="H47" s="15"/>
    </row>
    <row r="48" ht="37" customHeight="1" spans="1:5">
      <c r="A48" s="10" t="s">
        <v>125</v>
      </c>
      <c r="B48" s="42" t="s">
        <v>126</v>
      </c>
      <c r="C48" s="28" t="s">
        <v>127</v>
      </c>
      <c r="D48" s="16">
        <v>22.06</v>
      </c>
      <c r="E48" s="14">
        <f>D:D*200</f>
        <v>4412</v>
      </c>
    </row>
    <row r="49" ht="37" customHeight="1" spans="1:5">
      <c r="A49" s="44"/>
      <c r="B49" s="27" t="s">
        <v>128</v>
      </c>
      <c r="C49" s="28"/>
      <c r="D49" s="16">
        <f>SUM(D5:D48)</f>
        <v>10181.36</v>
      </c>
      <c r="E49" s="14">
        <f>D:D*200</f>
        <v>2036272</v>
      </c>
    </row>
    <row r="50" ht="37" customHeight="1" spans="2:5">
      <c r="B50" s="40"/>
      <c r="C50" s="40"/>
      <c r="D50" s="15"/>
      <c r="E50" s="45"/>
    </row>
    <row r="51" customHeight="1" spans="2:5">
      <c r="B51" s="40"/>
      <c r="C51" s="40"/>
      <c r="D51" s="15"/>
      <c r="E51" s="46"/>
    </row>
  </sheetData>
  <mergeCells count="7">
    <mergeCell ref="A1:E1"/>
    <mergeCell ref="A2:E2"/>
    <mergeCell ref="B13:B14"/>
    <mergeCell ref="B29:B30"/>
    <mergeCell ref="B33:B34"/>
    <mergeCell ref="B39:B40"/>
    <mergeCell ref="B41:B44"/>
  </mergeCells>
  <pageMargins left="0.629861111111111" right="0.313888888888889" top="0.707638888888889" bottom="0.313888888888889" header="0.5" footer="0.1562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2022-07-20T08:45:00Z</dcterms:created>
  <dcterms:modified xsi:type="dcterms:W3CDTF">2023-12-05T03:08:22Z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1AF7D64519D74C598DF7389EDBB6403B_13</vt:lpwstr>
  </property>
  <property fmtid="{D5CDD505-2E9C-101B-9397-08002B2CF9AE}" pid="3" name="KSOProductBuildVer">
    <vt:lpwstr>2052-12.1.0.15990</vt:lpwstr>
  </property>
</Properties>
</file>