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30"/>
  </bookViews>
  <sheets>
    <sheet name="Sheet1" sheetId="1" r:id="rId1"/>
  </sheets>
  <definedNames>
    <definedName name="_xlnm._FilterDatabase" localSheetId="0" hidden="1">Sheet1!$A$4:$AA$9</definedName>
  </definedNames>
  <calcPr calcId="144525"/>
</workbook>
</file>

<file path=xl/sharedStrings.xml><?xml version="1.0" encoding="utf-8"?>
<sst xmlns="http://schemas.openxmlformats.org/spreadsheetml/2006/main" count="58">
  <si>
    <t>附件1</t>
  </si>
  <si>
    <t xml:space="preserve"> 第七期“签约一批“台账</t>
  </si>
  <si>
    <t>序号</t>
  </si>
  <si>
    <t>项目名称</t>
  </si>
  <si>
    <t>建设内容</t>
  </si>
  <si>
    <t>计划开竣工日期（具体月）</t>
  </si>
  <si>
    <t>总投资(万元)</t>
  </si>
  <si>
    <t>合同省外（境外）资金（万元）</t>
  </si>
  <si>
    <t>2023年度计划投资（万元）</t>
  </si>
  <si>
    <t>到位资金（万元）</t>
  </si>
  <si>
    <t>本省签约方单位名称</t>
  </si>
  <si>
    <t>省外(境外)签约方单位名称</t>
  </si>
  <si>
    <t>是否履约（以工商注册为准）请填写是/否</t>
  </si>
  <si>
    <t>是否开工</t>
  </si>
  <si>
    <t>是否投产</t>
  </si>
  <si>
    <t>2023年元至当月完成投资（万元）</t>
  </si>
  <si>
    <t>开工以来累计完成投资（万元）</t>
  </si>
  <si>
    <t>进展情况</t>
  </si>
  <si>
    <t>审批（核准、备案）审批情况</t>
  </si>
  <si>
    <t>用地规划许可审批情况</t>
  </si>
  <si>
    <t>工程规划许可审批情况</t>
  </si>
  <si>
    <t>用地审批情况</t>
  </si>
  <si>
    <t>环评审批情况</t>
  </si>
  <si>
    <t>未开工项目计划开工时间（具体月日）</t>
  </si>
  <si>
    <t>项目所属行业</t>
  </si>
  <si>
    <t>项目实施地（县区）</t>
  </si>
  <si>
    <t>责任单位、联系人及手机</t>
  </si>
  <si>
    <t>项目单位、联系人及手机</t>
  </si>
  <si>
    <t>项目来源</t>
  </si>
  <si>
    <t>总计（4个）</t>
  </si>
  <si>
    <t>年产30万套智慧能环保设备生产项目</t>
  </si>
  <si>
    <t>项目总投资15亿元，计划新建标准化厂房5万平方米，配套附属设施1万平方米左右，建设6条智能化产品生产线，智能环保变压器生产线2条；高压开关柜生产线2条；低压智能成套设备生产线1条；低压电气元器件生产线1条。建成后年产值3亿元以上，年上缴税收500万元以上，提供就业岗位300个。</t>
  </si>
  <si>
    <t>2023.02—2024.12</t>
  </si>
  <si>
    <t>西平县人民政府</t>
  </si>
  <si>
    <t>承希电气有限公司</t>
  </si>
  <si>
    <t>是</t>
  </si>
  <si>
    <t>否</t>
  </si>
  <si>
    <t>已开工，厂房正在建设，设备购买中</t>
  </si>
  <si>
    <t>2212-411721-04-01-227784</t>
  </si>
  <si>
    <t>正在办理</t>
  </si>
  <si>
    <t>先进制造业</t>
  </si>
  <si>
    <t>西平县</t>
  </si>
  <si>
    <t>第七期签约一批</t>
  </si>
  <si>
    <t>年产一亿套锂电池铝壳盖板项目</t>
  </si>
  <si>
    <t>购买标准化厂房2万平米，新上锂电池铝壳盖板生产线30条，机器设备投资5亿元,投产后年产一亿套锂电池铝壳盖板，年产值10亿元，年上缴税收1000万元以上，用工300余人。</t>
  </si>
  <si>
    <t>香港力宏玩具有限公司</t>
  </si>
  <si>
    <t>已开工，厂房正在建设</t>
  </si>
  <si>
    <t>战略新兴</t>
  </si>
  <si>
    <t>年产200万只多功能包生产项目</t>
  </si>
  <si>
    <t>项目使用厂房12000平米，新上公文包、高端电脑包流水生产线20条，项目建成后年产各类公文包、电脑包200万个，产值1.5亿元，上缴税收500万元，用工300人。</t>
  </si>
  <si>
    <t>2023.02—2023.06</t>
  </si>
  <si>
    <t>义乌易富进出口有限公司</t>
  </si>
  <si>
    <r>
      <rPr>
        <sz val="10"/>
        <rFont val="宋体"/>
        <charset val="134"/>
      </rPr>
      <t>已开工，已上</t>
    </r>
    <r>
      <rPr>
        <sz val="10"/>
        <rFont val="Calibri"/>
        <charset val="134"/>
      </rPr>
      <t>3</t>
    </r>
    <r>
      <rPr>
        <sz val="10"/>
        <rFont val="宋体"/>
        <charset val="134"/>
      </rPr>
      <t>条生产线</t>
    </r>
  </si>
  <si>
    <t>2210-411721-04-01-640566</t>
  </si>
  <si>
    <t>无需办理</t>
  </si>
  <si>
    <t>年产15万吨国标、非标五金构件生产项目</t>
  </si>
  <si>
    <t>项目新建厂房面积35000平米，其中电镀车间3000平米，烤漆车间2500平米，真空镀车间3000平米，压铸车间3500平米，线扣车间3500平米，污水处理车间2000平米等，新购国内领先水平五金生产设备流水线5套，项目建成后年产值10亿元，上缴税收3000万，用工500人。</t>
  </si>
  <si>
    <t>广东明智五金制品有限公司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</si>
</sst>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#,##0.00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Calibri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Tahoma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2" fillId="19" borderId="4" applyNumberFormat="0" applyAlignment="0" applyProtection="0">
      <alignment vertical="center"/>
    </xf>
    <xf numFmtId="0" fontId="28" fillId="27" borderId="9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2" fillId="0" borderId="0"/>
    <xf numFmtId="0" fontId="29" fillId="0" borderId="0"/>
    <xf numFmtId="0" fontId="2" fillId="0" borderId="0"/>
    <xf numFmtId="0" fontId="2" fillId="0" borderId="0">
      <alignment vertical="center"/>
    </xf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177" fontId="4" fillId="0" borderId="1" xfId="5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54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常规 10 2" xfId="50"/>
    <cellStyle name="60% - 强调文字颜色 6" xfId="51" builtinId="52"/>
    <cellStyle name="常规 3 2 2 2" xfId="52"/>
    <cellStyle name="常规 100" xfId="53"/>
    <cellStyle name="常规_Sheet1" xfId="54"/>
    <cellStyle name="常规 13" xfId="55"/>
    <cellStyle name="常规 2 4" xfId="5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0"/>
  <sheetViews>
    <sheetView tabSelected="1" workbookViewId="0">
      <pane xSplit="10" ySplit="5" topLeftCell="K6" activePane="bottomRight" state="frozen"/>
      <selection/>
      <selection pane="topRight"/>
      <selection pane="bottomLeft"/>
      <selection pane="bottomRight" activeCell="N7" sqref="N7"/>
    </sheetView>
  </sheetViews>
  <sheetFormatPr defaultColWidth="9" defaultRowHeight="13.5"/>
  <cols>
    <col min="1" max="1" width="4" style="1" customWidth="1"/>
    <col min="2" max="2" width="11.25" style="1" customWidth="1"/>
    <col min="3" max="3" width="29.5" style="1" customWidth="1"/>
    <col min="4" max="4" width="10" style="1" customWidth="1"/>
    <col min="5" max="8" width="7.25" style="1" customWidth="1"/>
    <col min="9" max="9" width="7.75" style="1" customWidth="1"/>
    <col min="10" max="10" width="8.75" style="1" customWidth="1"/>
    <col min="11" max="11" width="7.25" style="1" customWidth="1"/>
    <col min="12" max="12" width="6.5" style="1" customWidth="1"/>
    <col min="13" max="13" width="5.625" style="1" customWidth="1"/>
    <col min="14" max="17" width="8.125" style="1" customWidth="1"/>
    <col min="18" max="21" width="6.25" style="1" customWidth="1"/>
    <col min="22" max="22" width="6.125" style="1" customWidth="1"/>
    <col min="23" max="24" width="7.5" style="1" customWidth="1"/>
    <col min="25" max="25" width="3.8" style="1" hidden="1" customWidth="1"/>
    <col min="26" max="26" width="7.39166666666667" style="1" hidden="1" customWidth="1"/>
    <col min="27" max="27" width="9.11666666666667" style="2" customWidth="1"/>
    <col min="28" max="16384" width="9" style="1"/>
  </cols>
  <sheetData>
    <row r="1" ht="21" customHeight="1" spans="1:26">
      <c r="A1" s="3" t="s">
        <v>0</v>
      </c>
      <c r="B1" s="3"/>
      <c r="C1" s="3"/>
      <c r="D1" s="3"/>
      <c r="E1" s="4"/>
      <c r="F1" s="4"/>
      <c r="G1" s="5"/>
      <c r="H1" s="5"/>
      <c r="I1" s="3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ht="36" customHeight="1" spans="1:26">
      <c r="A2" s="6" t="s">
        <v>1</v>
      </c>
      <c r="B2" s="6"/>
      <c r="C2" s="7"/>
      <c r="D2" s="7"/>
      <c r="E2" s="6"/>
      <c r="F2" s="6"/>
      <c r="G2" s="6"/>
      <c r="H2" s="6"/>
      <c r="I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45" customHeight="1" spans="1:27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2" t="s">
        <v>28</v>
      </c>
    </row>
    <row r="4" ht="45" customHeight="1" spans="1:26">
      <c r="A4" s="8"/>
      <c r="B4" s="8"/>
      <c r="C4" s="8"/>
      <c r="D4" s="8"/>
      <c r="E4" s="9"/>
      <c r="F4" s="9"/>
      <c r="G4" s="10"/>
      <c r="H4" s="10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36" customHeight="1" spans="1:26">
      <c r="A5" s="8"/>
      <c r="B5" s="8" t="s">
        <v>29</v>
      </c>
      <c r="C5" s="8"/>
      <c r="D5" s="8"/>
      <c r="E5" s="9"/>
      <c r="F5" s="9"/>
      <c r="G5" s="9"/>
      <c r="H5" s="9"/>
      <c r="I5" s="9"/>
      <c r="J5" s="9"/>
      <c r="K5" s="9"/>
      <c r="L5" s="9"/>
      <c r="M5" s="9"/>
      <c r="N5" s="9">
        <f>SUM(N6:N9)</f>
        <v>53300</v>
      </c>
      <c r="O5" s="9">
        <f>SUM(O6:O9)</f>
        <v>53300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="1" customFormat="1" ht="121.5" spans="1:27">
      <c r="A6" s="8">
        <v>1</v>
      </c>
      <c r="B6" s="11" t="s">
        <v>30</v>
      </c>
      <c r="C6" s="11" t="s">
        <v>31</v>
      </c>
      <c r="D6" s="11" t="s">
        <v>32</v>
      </c>
      <c r="E6" s="12">
        <v>150000</v>
      </c>
      <c r="F6" s="12">
        <v>150000</v>
      </c>
      <c r="G6" s="12">
        <v>50000</v>
      </c>
      <c r="H6" s="9">
        <v>8000</v>
      </c>
      <c r="I6" s="11" t="s">
        <v>33</v>
      </c>
      <c r="J6" s="11" t="s">
        <v>34</v>
      </c>
      <c r="K6" s="9" t="s">
        <v>35</v>
      </c>
      <c r="L6" s="15" t="s">
        <v>35</v>
      </c>
      <c r="M6" s="15" t="s">
        <v>36</v>
      </c>
      <c r="N6" s="9">
        <v>15000</v>
      </c>
      <c r="O6" s="9">
        <v>15000</v>
      </c>
      <c r="P6" s="16" t="s">
        <v>37</v>
      </c>
      <c r="Q6" s="13" t="s">
        <v>38</v>
      </c>
      <c r="R6" s="13" t="s">
        <v>39</v>
      </c>
      <c r="S6" s="13" t="s">
        <v>39</v>
      </c>
      <c r="T6" s="13" t="s">
        <v>39</v>
      </c>
      <c r="U6" s="13" t="s">
        <v>39</v>
      </c>
      <c r="V6" s="8"/>
      <c r="W6" s="19" t="s">
        <v>40</v>
      </c>
      <c r="X6" s="11" t="s">
        <v>41</v>
      </c>
      <c r="Y6" s="8"/>
      <c r="Z6" s="8"/>
      <c r="AA6" s="20" t="s">
        <v>42</v>
      </c>
    </row>
    <row r="7" customFormat="1" ht="81" spans="1:27">
      <c r="A7" s="8">
        <v>2</v>
      </c>
      <c r="B7" s="11" t="s">
        <v>43</v>
      </c>
      <c r="C7" s="11" t="s">
        <v>44</v>
      </c>
      <c r="D7" s="11" t="s">
        <v>32</v>
      </c>
      <c r="E7" s="12">
        <v>150000</v>
      </c>
      <c r="F7" s="12">
        <v>150000</v>
      </c>
      <c r="G7" s="12">
        <v>40000</v>
      </c>
      <c r="H7" s="13">
        <v>4000</v>
      </c>
      <c r="I7" s="11" t="s">
        <v>33</v>
      </c>
      <c r="J7" s="11" t="s">
        <v>45</v>
      </c>
      <c r="K7" s="9" t="s">
        <v>35</v>
      </c>
      <c r="L7" s="15" t="s">
        <v>35</v>
      </c>
      <c r="M7" s="15" t="s">
        <v>36</v>
      </c>
      <c r="N7" s="9">
        <v>12600</v>
      </c>
      <c r="O7" s="9">
        <v>12600</v>
      </c>
      <c r="P7" s="17" t="s">
        <v>46</v>
      </c>
      <c r="Q7" s="13" t="s">
        <v>39</v>
      </c>
      <c r="R7" s="13" t="s">
        <v>39</v>
      </c>
      <c r="S7" s="13" t="s">
        <v>39</v>
      </c>
      <c r="T7" s="13" t="s">
        <v>39</v>
      </c>
      <c r="U7" s="13" t="s">
        <v>39</v>
      </c>
      <c r="V7" s="8"/>
      <c r="W7" s="19" t="s">
        <v>47</v>
      </c>
      <c r="X7" s="11" t="s">
        <v>41</v>
      </c>
      <c r="Y7" s="8"/>
      <c r="Z7" s="8"/>
      <c r="AA7" s="20" t="s">
        <v>42</v>
      </c>
    </row>
    <row r="8" customFormat="1" ht="67.5" spans="1:27">
      <c r="A8" s="8">
        <v>3</v>
      </c>
      <c r="B8" s="11" t="s">
        <v>48</v>
      </c>
      <c r="C8" s="11" t="s">
        <v>49</v>
      </c>
      <c r="D8" s="11" t="s">
        <v>50</v>
      </c>
      <c r="E8" s="12">
        <v>30000</v>
      </c>
      <c r="F8" s="12">
        <v>30000</v>
      </c>
      <c r="G8" s="12">
        <v>30000</v>
      </c>
      <c r="H8" s="13">
        <v>6000</v>
      </c>
      <c r="I8" s="11" t="s">
        <v>33</v>
      </c>
      <c r="J8" s="11" t="s">
        <v>51</v>
      </c>
      <c r="K8" s="9" t="s">
        <v>35</v>
      </c>
      <c r="L8" s="15" t="s">
        <v>35</v>
      </c>
      <c r="M8" s="15" t="s">
        <v>36</v>
      </c>
      <c r="N8" s="9">
        <v>9500</v>
      </c>
      <c r="O8" s="9">
        <v>9500</v>
      </c>
      <c r="P8" s="15" t="s">
        <v>52</v>
      </c>
      <c r="Q8" s="13" t="s">
        <v>53</v>
      </c>
      <c r="R8" s="13" t="s">
        <v>54</v>
      </c>
      <c r="S8" s="13" t="s">
        <v>54</v>
      </c>
      <c r="T8" s="13" t="s">
        <v>54</v>
      </c>
      <c r="U8" s="13" t="s">
        <v>54</v>
      </c>
      <c r="V8" s="8"/>
      <c r="W8" s="19" t="s">
        <v>40</v>
      </c>
      <c r="X8" s="11" t="s">
        <v>41</v>
      </c>
      <c r="Y8" s="8"/>
      <c r="Z8" s="8"/>
      <c r="AA8" s="20" t="s">
        <v>42</v>
      </c>
    </row>
    <row r="9" customFormat="1" ht="121.5" spans="1:27">
      <c r="A9" s="8">
        <v>4</v>
      </c>
      <c r="B9" s="11" t="s">
        <v>55</v>
      </c>
      <c r="C9" s="11" t="s">
        <v>56</v>
      </c>
      <c r="D9" s="11" t="s">
        <v>32</v>
      </c>
      <c r="E9" s="12">
        <v>200000</v>
      </c>
      <c r="F9" s="12">
        <v>200000</v>
      </c>
      <c r="G9" s="12">
        <v>50000</v>
      </c>
      <c r="H9" s="13">
        <v>5200</v>
      </c>
      <c r="I9" s="11" t="s">
        <v>33</v>
      </c>
      <c r="J9" s="11" t="s">
        <v>57</v>
      </c>
      <c r="K9" s="9" t="s">
        <v>35</v>
      </c>
      <c r="L9" s="15" t="s">
        <v>35</v>
      </c>
      <c r="M9" s="15" t="s">
        <v>36</v>
      </c>
      <c r="N9" s="9">
        <v>16200</v>
      </c>
      <c r="O9" s="9">
        <v>16200</v>
      </c>
      <c r="P9" s="18" t="s">
        <v>46</v>
      </c>
      <c r="Q9" s="13" t="s">
        <v>39</v>
      </c>
      <c r="R9" s="13" t="s">
        <v>39</v>
      </c>
      <c r="S9" s="13" t="s">
        <v>39</v>
      </c>
      <c r="T9" s="13" t="s">
        <v>39</v>
      </c>
      <c r="U9" s="13" t="s">
        <v>39</v>
      </c>
      <c r="V9" s="8"/>
      <c r="W9" s="19" t="s">
        <v>40</v>
      </c>
      <c r="X9" s="11" t="s">
        <v>41</v>
      </c>
      <c r="Y9" s="8"/>
      <c r="Z9" s="8"/>
      <c r="AA9" s="20" t="s">
        <v>42</v>
      </c>
    </row>
    <row r="10" customFormat="1" ht="70" customHeight="1" spans="27:27">
      <c r="AA10" s="21"/>
    </row>
  </sheetData>
  <autoFilter ref="A4:AA9">
    <extLst/>
  </autoFilter>
  <mergeCells count="29">
    <mergeCell ref="A1:B1"/>
    <mergeCell ref="A2:Z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</mergeCells>
  <pageMargins left="0.75" right="0.75" top="1" bottom="1" header="0.5" footer="0.5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lenovo</cp:lastModifiedBy>
  <dcterms:created xsi:type="dcterms:W3CDTF">2021-10-21T08:27:00Z</dcterms:created>
  <dcterms:modified xsi:type="dcterms:W3CDTF">2023-03-28T09:40:28Z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BA7CE4FA26B8441B9F8BC76EBB71C5FB</vt:lpwstr>
  </property>
  <property fmtid="{D5CDD505-2E9C-101B-9397-08002B2CF9AE}" pid="3" name="KSOProductBuildVer">
    <vt:lpwstr>2052-10.1.0.7698</vt:lpwstr>
  </property>
  <property fmtid="{D5CDD505-2E9C-101B-9397-08002B2CF9AE}" pid="4" name="commondata">
    <vt:lpwstr>eyJoZGlkIjoiYzM0ZDNmNDJjOTFhZWVlY2IwODEwNGQwODk3YmVkNzUifQ==</vt:lpwstr>
  </property>
</Properties>
</file>