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bookViews>
  <sheets>
    <sheet name="统计查询" sheetId="1" r:id="rId1"/>
  </sheets>
  <definedNames>
    <definedName name="_xlnm._FilterDatabase" localSheetId="0" hidden="1">统计查询!$A$2:$N$18</definedName>
  </definedNames>
  <calcPr calcId="144525"/>
</workbook>
</file>

<file path=xl/sharedStrings.xml><?xml version="1.0" encoding="utf-8"?>
<sst xmlns="http://schemas.openxmlformats.org/spreadsheetml/2006/main" count="81">
  <si>
    <t>西平县第九期“投产一批”项目台账</t>
  </si>
  <si>
    <t>序号</t>
  </si>
  <si>
    <t>项目名称</t>
  </si>
  <si>
    <t>主要建设内容及建设总规模</t>
  </si>
  <si>
    <t>计划开竣工日期(年月至年月)</t>
  </si>
  <si>
    <t>总投资(万元)</t>
  </si>
  <si>
    <t>2023年度投资目标(万元)</t>
  </si>
  <si>
    <t>2023年元至当月完成投资（万元)</t>
  </si>
  <si>
    <t>开工以来累计完成投资（万元）</t>
  </si>
  <si>
    <t>项目进度（详细）</t>
  </si>
  <si>
    <t>是否投产</t>
  </si>
  <si>
    <t>是否达效</t>
  </si>
  <si>
    <t>项目所属行业</t>
  </si>
  <si>
    <t>项目实施地（县区）</t>
  </si>
  <si>
    <t>项目业主</t>
  </si>
  <si>
    <t>13个</t>
  </si>
  <si>
    <t>驻马店市西平县柏电新能源有限公司69MW分散式风电及配套储能项目</t>
  </si>
  <si>
    <t>总装机规模69MW，配套储能12兆瓦时</t>
  </si>
  <si>
    <t>2023.03—2024.09</t>
  </si>
  <si>
    <t>风机安装完毕，并网发电中</t>
  </si>
  <si>
    <t>是</t>
  </si>
  <si>
    <t>战略新兴产业,先进制造业</t>
  </si>
  <si>
    <t>驻马店市西平县</t>
  </si>
  <si>
    <t>驻马店市西平县金汇海蓝农牧有限公司绿色蔬菜现代农业产业园</t>
  </si>
  <si>
    <t>总建筑面积25万平方米，主要建设蔬菜生产基地、蔬菜加工物流提升工程、创业创新支撑工程，一期年产各类蔬菜2万吨</t>
  </si>
  <si>
    <t>2023.03—2025.12</t>
  </si>
  <si>
    <t>部分已投产</t>
  </si>
  <si>
    <t>其他</t>
  </si>
  <si>
    <t>西平县金汇海蓝农牧有限公司</t>
  </si>
  <si>
    <t>河南鼎力杆塔股份有限公司电气控制柜生产项目</t>
  </si>
  <si>
    <t>建设厂房2万平方米，主要生产箱式变电站、高低压配电柜、高压电缆分支箱、环网柜、畜牧设备智动化控制柜</t>
  </si>
  <si>
    <t>2022.10—2023.11</t>
  </si>
  <si>
    <t>一期投产</t>
  </si>
  <si>
    <t>先进制造业</t>
  </si>
  <si>
    <t>河南鼎力杆塔股份有限公司</t>
  </si>
  <si>
    <t>年产200万只多功能包生产项目</t>
  </si>
  <si>
    <t>项目租赁厂房12000平米，新上公文包、高端电脑包流水生产线20条，项目建成后年产各类公文包、电脑包200万个，产值1.5亿元，上缴税收500万元，用工300人。(厂房为租赁厂房）</t>
  </si>
  <si>
    <t>2023.02—2023.06</t>
  </si>
  <si>
    <t>已上3条生产线，部分已投产</t>
  </si>
  <si>
    <t>河南省诚意达箱包有限公司</t>
  </si>
  <si>
    <t>驻马店市西平县广丰油脂科技有限公司油脂生产线项目</t>
  </si>
  <si>
    <t>总建筑面积9万平方米，主要建设厂房、仓库及配套附属设施等，年产食用油脂30万吨</t>
  </si>
  <si>
    <t>2023.03—2025.01</t>
  </si>
  <si>
    <t>已投产</t>
  </si>
  <si>
    <t>河南广丰油脂科技有限公司</t>
  </si>
  <si>
    <t>驻马店市西平县柏国盈科新能源科技有限公司西平县域智能充电基础设施项目</t>
  </si>
  <si>
    <t>建设充电站 54 座， 其中县域示范性集中式公用充电站C级示范站1座，配套建设供配电区、 充电区、商超休息区等</t>
  </si>
  <si>
    <t>示范充电站完工，运行中</t>
  </si>
  <si>
    <t>新型基础设施</t>
  </si>
  <si>
    <t xml:space="preserve">西平县柏国盈科新能源科技有限公司		</t>
  </si>
  <si>
    <t>高端金属钽粉生产项目</t>
  </si>
  <si>
    <t>购买厂房20000平米，新上钽粉生产线条，主要生产高端金属钽粉及钽制品一系列产品</t>
  </si>
  <si>
    <t>2022.04—2023.12</t>
  </si>
  <si>
    <t>产品研发中，投入生产</t>
  </si>
  <si>
    <t>河南东辰新材料科技有限公司</t>
  </si>
  <si>
    <t>POCT快检全产业链生产项目</t>
  </si>
  <si>
    <t>项目厂房2万平方米，装修GMP车间10000平米，仓储7000平米，注塑车间3000平米，建设高标准建设国家级、省级生物科研实验室，主要生产包括医疗类体外快检、毒品毒物类、有机炸药类、植物疫病类等快检试条；建成投产一年后年产值3亿元以上，用工500人以上。</t>
  </si>
  <si>
    <t>2022.01—2023.05</t>
  </si>
  <si>
    <t>河南高新生物科技有限公司</t>
  </si>
  <si>
    <t>西平县农产品加工产业园区建设项目</t>
  </si>
  <si>
    <t>总建筑面积为24万平方米，主要建设调味品加工园区标准化厂房、粮食深加工园区标准化厂房、休闲食品加工园区标准化厂房，配套项目内道路及硬化、绿化、室外给排水、电力、消防、弱电等</t>
  </si>
  <si>
    <t>2022.10—2023.10</t>
  </si>
  <si>
    <t>西平县产业集聚区投融资有限公司</t>
  </si>
  <si>
    <t>西平县星河府绿化景观文旅休闲项目</t>
  </si>
  <si>
    <t>总建筑面积9.8万平方米，建设景观工程等绿化休闲项目</t>
  </si>
  <si>
    <t>2022.10—2023.03</t>
  </si>
  <si>
    <t>已投入使用</t>
  </si>
  <si>
    <t>河南省辰辉置业有限公司</t>
  </si>
  <si>
    <t>驻马店市西平县棠河酒业有限公司棠河酒业文化产业园文旅项目</t>
  </si>
  <si>
    <t>总建筑面积2万平方米，主要建设酒文化品鉴中心、藏酒坊、酿酒储存制造基础设施等（不含商品住宅开发）</t>
  </si>
  <si>
    <t>2023.03—2025.06</t>
  </si>
  <si>
    <t>棠河酒业有限公司</t>
  </si>
  <si>
    <t>西平县标准化厂房提质增效项目</t>
  </si>
  <si>
    <t>总建筑面积约13.2万平方米，购置改造房屋、重建 7 栋厂房消防系统，新建展厅 、改造宿舍、道路硬化</t>
  </si>
  <si>
    <t>2022.09—2023.03</t>
  </si>
  <si>
    <t>部分已投产，附属设施正在建设</t>
  </si>
  <si>
    <t>西平县西产投资发展有限公司</t>
  </si>
  <si>
    <t>AI智慧教育装备制造项目</t>
  </si>
  <si>
    <t>项目期建设50亩，在西平县建设AI智慧教育装备制造项目。建设主要内容：一是建设国内一流的智能制造产业化园区，包括百万级无尘间，6条先进生产线，生产智慧屏、智慧黑板、智慧终端等；二是建立国内领先的智慧教育产业平台，依托西安交大支持及灵客自身技术积累，打造贯穿课前、课中、课后各个教学环节的智慧教育信息技术平台，教育云资源平台，实现国家层面的“三个课堂“全覆盖；三是建立人工智能大数据分析研究院和物联网产业实训基地，推动建设河南西交人工智能实验室，赋能畜牧机械制造产业。</t>
  </si>
  <si>
    <t>2022.04—2023.01</t>
  </si>
  <si>
    <t>西安灵客互动科技有限公司</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</si>
</sst>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2">
    <font>
      <sz val="11"/>
      <color indexed="8"/>
      <name val="宋体"/>
      <charset val="134"/>
      <scheme val="minor"/>
    </font>
    <font>
      <sz val="11"/>
      <color indexed="8"/>
      <name val="宋体"/>
      <charset val="134"/>
    </font>
    <font>
      <sz val="20"/>
      <color indexed="8"/>
      <name val="黑体"/>
      <charset val="134"/>
    </font>
    <font>
      <b/>
      <sz val="11"/>
      <name val="宋体"/>
      <charset val="134"/>
    </font>
    <font>
      <sz val="11"/>
      <name val="黑体"/>
      <charset val="134"/>
    </font>
    <font>
      <sz val="11"/>
      <name val="宋体"/>
      <charset val="134"/>
    </font>
    <font>
      <b/>
      <sz val="10"/>
      <name val="宋体"/>
      <charset val="134"/>
    </font>
    <font>
      <b/>
      <sz val="11"/>
      <name val="宋体"/>
      <charset val="134"/>
      <scheme val="minor"/>
    </font>
    <font>
      <sz val="10"/>
      <name val="宋体"/>
      <charset val="134"/>
    </font>
    <font>
      <sz val="10"/>
      <name val="Calibri"/>
      <charset val="134"/>
    </font>
    <font>
      <sz val="11"/>
      <name val="宋体"/>
      <charset val="134"/>
      <scheme val="minor"/>
    </font>
    <font>
      <sz val="11"/>
      <color theme="1"/>
      <name val="宋体"/>
      <charset val="134"/>
      <scheme val="minor"/>
    </font>
    <font>
      <sz val="11"/>
      <color rgb="FFFF0000"/>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sz val="12"/>
      <name val="宋体"/>
      <charset val="134"/>
    </font>
    <font>
      <b/>
      <sz val="11"/>
      <color rgb="FFFFFFFF"/>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theme="6"/>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1" fillId="0" borderId="0" applyFont="0" applyFill="0" applyBorder="0" applyAlignment="0" applyProtection="0">
      <alignment vertical="center"/>
    </xf>
    <xf numFmtId="0" fontId="16" fillId="17" borderId="0" applyNumberFormat="0" applyBorder="0" applyAlignment="0" applyProtection="0">
      <alignment vertical="center"/>
    </xf>
    <xf numFmtId="0" fontId="20" fillId="14"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6" fillId="10" borderId="0" applyNumberFormat="0" applyBorder="0" applyAlignment="0" applyProtection="0">
      <alignment vertical="center"/>
    </xf>
    <xf numFmtId="0" fontId="15" fillId="6" borderId="0" applyNumberFormat="0" applyBorder="0" applyAlignment="0" applyProtection="0">
      <alignment vertical="center"/>
    </xf>
    <xf numFmtId="43" fontId="11" fillId="0" borderId="0" applyFont="0" applyFill="0" applyBorder="0" applyAlignment="0" applyProtection="0">
      <alignment vertical="center"/>
    </xf>
    <xf numFmtId="0" fontId="13" fillId="21" borderId="0" applyNumberFormat="0" applyBorder="0" applyAlignment="0" applyProtection="0">
      <alignment vertical="center"/>
    </xf>
    <xf numFmtId="0" fontId="25" fillId="0" borderId="0" applyNumberFormat="0" applyFill="0" applyBorder="0" applyAlignment="0" applyProtection="0">
      <alignment vertical="center"/>
    </xf>
    <xf numFmtId="9" fontId="11" fillId="0" borderId="0" applyFont="0" applyFill="0" applyBorder="0" applyAlignment="0" applyProtection="0">
      <alignment vertical="center"/>
    </xf>
    <xf numFmtId="0" fontId="27" fillId="0" borderId="0" applyNumberFormat="0" applyFill="0" applyBorder="0" applyAlignment="0" applyProtection="0">
      <alignment vertical="center"/>
    </xf>
    <xf numFmtId="0" fontId="11" fillId="22" borderId="8" applyNumberFormat="0" applyFont="0" applyAlignment="0" applyProtection="0">
      <alignment vertical="center"/>
    </xf>
    <xf numFmtId="0" fontId="13" fillId="25"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0" borderId="7" applyNumberFormat="0" applyFill="0" applyAlignment="0" applyProtection="0">
      <alignment vertical="center"/>
    </xf>
    <xf numFmtId="0" fontId="13" fillId="13" borderId="0" applyNumberFormat="0" applyBorder="0" applyAlignment="0" applyProtection="0">
      <alignment vertical="center"/>
    </xf>
    <xf numFmtId="0" fontId="14" fillId="0" borderId="2" applyNumberFormat="0" applyFill="0" applyAlignment="0" applyProtection="0">
      <alignment vertical="center"/>
    </xf>
    <xf numFmtId="0" fontId="13" fillId="5" borderId="0" applyNumberFormat="0" applyBorder="0" applyAlignment="0" applyProtection="0">
      <alignment vertical="center"/>
    </xf>
    <xf numFmtId="0" fontId="29" fillId="12" borderId="9" applyNumberFormat="0" applyAlignment="0" applyProtection="0">
      <alignment vertical="center"/>
    </xf>
    <xf numFmtId="0" fontId="19" fillId="12" borderId="4" applyNumberFormat="0" applyAlignment="0" applyProtection="0">
      <alignment vertical="center"/>
    </xf>
    <xf numFmtId="0" fontId="23" fillId="20" borderId="6" applyNumberFormat="0" applyAlignment="0" applyProtection="0">
      <alignment vertical="center"/>
    </xf>
    <xf numFmtId="0" fontId="16" fillId="29" borderId="0" applyNumberFormat="0" applyBorder="0" applyAlignment="0" applyProtection="0">
      <alignment vertical="center"/>
    </xf>
    <xf numFmtId="0" fontId="13" fillId="4" borderId="0" applyNumberFormat="0" applyBorder="0" applyAlignment="0" applyProtection="0">
      <alignment vertical="center"/>
    </xf>
    <xf numFmtId="0" fontId="21" fillId="0" borderId="5" applyNumberFormat="0" applyFill="0" applyAlignment="0" applyProtection="0">
      <alignment vertical="center"/>
    </xf>
    <xf numFmtId="0" fontId="18" fillId="0" borderId="3" applyNumberFormat="0" applyFill="0" applyAlignment="0" applyProtection="0">
      <alignment vertical="center"/>
    </xf>
    <xf numFmtId="0" fontId="31" fillId="28" borderId="0" applyNumberFormat="0" applyBorder="0" applyAlignment="0" applyProtection="0">
      <alignment vertical="center"/>
    </xf>
    <xf numFmtId="0" fontId="17" fillId="9" borderId="0" applyNumberFormat="0" applyBorder="0" applyAlignment="0" applyProtection="0">
      <alignment vertical="center"/>
    </xf>
    <xf numFmtId="0" fontId="16" fillId="32" borderId="0" applyNumberFormat="0" applyBorder="0" applyAlignment="0" applyProtection="0">
      <alignment vertical="center"/>
    </xf>
    <xf numFmtId="0" fontId="13" fillId="3" borderId="0" applyNumberFormat="0" applyBorder="0" applyAlignment="0" applyProtection="0">
      <alignment vertical="center"/>
    </xf>
    <xf numFmtId="0" fontId="16" fillId="31" borderId="0" applyNumberFormat="0" applyBorder="0" applyAlignment="0" applyProtection="0">
      <alignment vertical="center"/>
    </xf>
    <xf numFmtId="0" fontId="16" fillId="19" borderId="0" applyNumberFormat="0" applyBorder="0" applyAlignment="0" applyProtection="0">
      <alignment vertical="center"/>
    </xf>
    <xf numFmtId="0" fontId="16" fillId="16" borderId="0" applyNumberFormat="0" applyBorder="0" applyAlignment="0" applyProtection="0">
      <alignment vertical="center"/>
    </xf>
    <xf numFmtId="0" fontId="16" fillId="27" borderId="0" applyNumberFormat="0" applyBorder="0" applyAlignment="0" applyProtection="0">
      <alignment vertical="center"/>
    </xf>
    <xf numFmtId="0" fontId="13" fillId="15" borderId="0" applyNumberFormat="0" applyBorder="0" applyAlignment="0" applyProtection="0">
      <alignment vertical="center"/>
    </xf>
    <xf numFmtId="0" fontId="13" fillId="2" borderId="0" applyNumberFormat="0" applyBorder="0" applyAlignment="0" applyProtection="0">
      <alignment vertical="center"/>
    </xf>
    <xf numFmtId="0" fontId="16" fillId="24" borderId="0" applyNumberFormat="0" applyBorder="0" applyAlignment="0" applyProtection="0">
      <alignment vertical="center"/>
    </xf>
    <xf numFmtId="0" fontId="16" fillId="18" borderId="0" applyNumberFormat="0" applyBorder="0" applyAlignment="0" applyProtection="0">
      <alignment vertical="center"/>
    </xf>
    <xf numFmtId="0" fontId="13" fillId="8" borderId="0" applyNumberFormat="0" applyBorder="0" applyAlignment="0" applyProtection="0">
      <alignment vertical="center"/>
    </xf>
    <xf numFmtId="0" fontId="16" fillId="11" borderId="0" applyNumberFormat="0" applyBorder="0" applyAlignment="0" applyProtection="0">
      <alignment vertical="center"/>
    </xf>
    <xf numFmtId="0" fontId="13" fillId="23" borderId="0" applyNumberFormat="0" applyBorder="0" applyAlignment="0" applyProtection="0">
      <alignment vertical="center"/>
    </xf>
    <xf numFmtId="0" fontId="13" fillId="30" borderId="0" applyNumberFormat="0" applyBorder="0" applyAlignment="0" applyProtection="0">
      <alignment vertical="center"/>
    </xf>
    <xf numFmtId="0" fontId="16" fillId="7" borderId="0" applyNumberFormat="0" applyBorder="0" applyAlignment="0" applyProtection="0">
      <alignment vertical="center"/>
    </xf>
    <xf numFmtId="0" fontId="13" fillId="26" borderId="0" applyNumberFormat="0" applyBorder="0" applyAlignment="0" applyProtection="0">
      <alignment vertical="center"/>
    </xf>
    <xf numFmtId="0" fontId="22" fillId="0" borderId="0"/>
  </cellStyleXfs>
  <cellXfs count="19">
    <xf numFmtId="0" fontId="0" fillId="0" borderId="0" xfId="0" applyFont="1">
      <alignment vertical="center"/>
    </xf>
    <xf numFmtId="0" fontId="1" fillId="0" borderId="0" xfId="0" applyFont="1" applyFill="1" applyAlignme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Font="1" applyBorder="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6"/>
  <sheetViews>
    <sheetView tabSelected="1" workbookViewId="0">
      <selection activeCell="Q3" sqref="Q3"/>
    </sheetView>
  </sheetViews>
  <sheetFormatPr defaultColWidth="9" defaultRowHeight="13.5"/>
  <cols>
    <col min="1" max="1" width="5.125" customWidth="1"/>
    <col min="2" max="2" width="26" customWidth="1"/>
    <col min="3" max="3" width="29.625" customWidth="1"/>
    <col min="4" max="4" width="9.625" customWidth="1"/>
    <col min="5" max="9" width="11" customWidth="1"/>
    <col min="10" max="10" width="6.25" customWidth="1"/>
    <col min="11" max="11" width="6.125" customWidth="1"/>
    <col min="12" max="14" width="11" customWidth="1"/>
  </cols>
  <sheetData>
    <row r="1" ht="36" customHeight="1" spans="1:14">
      <c r="A1" s="2" t="s">
        <v>0</v>
      </c>
      <c r="B1" s="2"/>
      <c r="C1" s="2"/>
      <c r="D1" s="2"/>
      <c r="E1" s="2"/>
      <c r="F1" s="2"/>
      <c r="G1" s="2"/>
      <c r="H1" s="2"/>
      <c r="I1" s="2"/>
      <c r="J1" s="2"/>
      <c r="K1" s="2"/>
      <c r="L1" s="2"/>
      <c r="M1" s="2"/>
      <c r="N1" s="2"/>
    </row>
    <row r="2" ht="60" customHeight="1" spans="1:14">
      <c r="A2" s="3" t="s">
        <v>1</v>
      </c>
      <c r="B2" s="3" t="s">
        <v>2</v>
      </c>
      <c r="C2" s="3" t="s">
        <v>3</v>
      </c>
      <c r="D2" s="3" t="s">
        <v>4</v>
      </c>
      <c r="E2" s="3" t="s">
        <v>5</v>
      </c>
      <c r="F2" s="3" t="s">
        <v>6</v>
      </c>
      <c r="G2" s="4" t="s">
        <v>7</v>
      </c>
      <c r="H2" s="4" t="s">
        <v>8</v>
      </c>
      <c r="I2" s="4" t="s">
        <v>9</v>
      </c>
      <c r="J2" s="4" t="s">
        <v>10</v>
      </c>
      <c r="K2" s="4" t="s">
        <v>11</v>
      </c>
      <c r="L2" s="13" t="s">
        <v>12</v>
      </c>
      <c r="M2" s="13" t="s">
        <v>13</v>
      </c>
      <c r="N2" s="3" t="s">
        <v>14</v>
      </c>
    </row>
    <row r="3" ht="27" customHeight="1" spans="1:14">
      <c r="A3" s="5"/>
      <c r="B3" s="6" t="s">
        <v>15</v>
      </c>
      <c r="C3" s="7"/>
      <c r="D3" s="7"/>
      <c r="E3" s="8">
        <f>SUM(E4:E16)</f>
        <v>777400</v>
      </c>
      <c r="F3" s="8">
        <f>SUM(F4:F16)</f>
        <v>390000</v>
      </c>
      <c r="G3" s="8">
        <f>SUM(G4:G16)</f>
        <v>370200</v>
      </c>
      <c r="H3" s="8">
        <f>SUM(H4:H16)</f>
        <v>463000</v>
      </c>
      <c r="I3" s="8"/>
      <c r="J3" s="8"/>
      <c r="K3" s="8"/>
      <c r="L3" s="7"/>
      <c r="M3" s="7"/>
      <c r="N3" s="7"/>
    </row>
    <row r="4" s="1" customFormat="1" ht="40.5" spans="1:14">
      <c r="A4" s="9">
        <v>1</v>
      </c>
      <c r="B4" s="10" t="s">
        <v>16</v>
      </c>
      <c r="C4" s="10" t="s">
        <v>17</v>
      </c>
      <c r="D4" s="10" t="s">
        <v>18</v>
      </c>
      <c r="E4" s="11">
        <v>60000</v>
      </c>
      <c r="F4" s="11">
        <v>50000</v>
      </c>
      <c r="G4" s="12">
        <v>48000</v>
      </c>
      <c r="H4" s="12">
        <v>48000</v>
      </c>
      <c r="I4" s="14" t="s">
        <v>19</v>
      </c>
      <c r="J4" s="14" t="s">
        <v>20</v>
      </c>
      <c r="K4" s="14" t="s">
        <v>20</v>
      </c>
      <c r="L4" s="10" t="s">
        <v>21</v>
      </c>
      <c r="M4" s="10" t="s">
        <v>22</v>
      </c>
      <c r="N4" s="15"/>
    </row>
    <row r="5" s="1" customFormat="1" ht="54" spans="1:14">
      <c r="A5" s="9">
        <v>2</v>
      </c>
      <c r="B5" s="10" t="s">
        <v>23</v>
      </c>
      <c r="C5" s="10" t="s">
        <v>24</v>
      </c>
      <c r="D5" s="10" t="s">
        <v>25</v>
      </c>
      <c r="E5" s="11">
        <v>100000</v>
      </c>
      <c r="F5" s="11">
        <v>30000</v>
      </c>
      <c r="G5" s="12">
        <v>29500</v>
      </c>
      <c r="H5" s="12">
        <v>29500</v>
      </c>
      <c r="I5" s="14" t="s">
        <v>26</v>
      </c>
      <c r="J5" s="14" t="s">
        <v>20</v>
      </c>
      <c r="K5" s="14" t="s">
        <v>20</v>
      </c>
      <c r="L5" s="10" t="s">
        <v>27</v>
      </c>
      <c r="M5" s="10" t="s">
        <v>22</v>
      </c>
      <c r="N5" s="7" t="s">
        <v>28</v>
      </c>
    </row>
    <row r="6" ht="54" spans="1:14">
      <c r="A6" s="9">
        <v>3</v>
      </c>
      <c r="B6" s="7" t="s">
        <v>29</v>
      </c>
      <c r="C6" s="7" t="s">
        <v>30</v>
      </c>
      <c r="D6" s="7" t="s">
        <v>31</v>
      </c>
      <c r="E6" s="8">
        <v>47000</v>
      </c>
      <c r="F6" s="11">
        <v>30000</v>
      </c>
      <c r="G6" s="12">
        <v>27000</v>
      </c>
      <c r="H6" s="12">
        <v>47000</v>
      </c>
      <c r="I6" s="16" t="s">
        <v>32</v>
      </c>
      <c r="J6" s="14" t="s">
        <v>20</v>
      </c>
      <c r="K6" s="14" t="s">
        <v>20</v>
      </c>
      <c r="L6" s="7" t="s">
        <v>33</v>
      </c>
      <c r="M6" s="10" t="s">
        <v>22</v>
      </c>
      <c r="N6" s="7" t="s">
        <v>34</v>
      </c>
    </row>
    <row r="7" s="1" customFormat="1" ht="81" spans="1:14">
      <c r="A7" s="9">
        <v>4</v>
      </c>
      <c r="B7" s="10" t="s">
        <v>35</v>
      </c>
      <c r="C7" s="10" t="s">
        <v>36</v>
      </c>
      <c r="D7" s="10" t="s">
        <v>37</v>
      </c>
      <c r="E7" s="11">
        <v>30000</v>
      </c>
      <c r="F7" s="11">
        <v>30000</v>
      </c>
      <c r="G7" s="12">
        <v>27000</v>
      </c>
      <c r="H7" s="12">
        <v>27000</v>
      </c>
      <c r="I7" s="16" t="s">
        <v>38</v>
      </c>
      <c r="J7" s="10" t="s">
        <v>20</v>
      </c>
      <c r="K7" s="14" t="s">
        <v>20</v>
      </c>
      <c r="L7" s="10" t="s">
        <v>33</v>
      </c>
      <c r="M7" s="10" t="s">
        <v>22</v>
      </c>
      <c r="N7" s="14" t="s">
        <v>39</v>
      </c>
    </row>
    <row r="8" s="1" customFormat="1" ht="40.5" spans="1:14">
      <c r="A8" s="9">
        <v>5</v>
      </c>
      <c r="B8" s="10" t="s">
        <v>40</v>
      </c>
      <c r="C8" s="10" t="s">
        <v>41</v>
      </c>
      <c r="D8" s="10" t="s">
        <v>42</v>
      </c>
      <c r="E8" s="11">
        <v>100000</v>
      </c>
      <c r="F8" s="11">
        <v>30000</v>
      </c>
      <c r="G8" s="12">
        <v>29800</v>
      </c>
      <c r="H8" s="12">
        <v>29800</v>
      </c>
      <c r="I8" s="14" t="s">
        <v>43</v>
      </c>
      <c r="J8" s="14" t="s">
        <v>20</v>
      </c>
      <c r="K8" s="14" t="s">
        <v>20</v>
      </c>
      <c r="L8" s="10" t="s">
        <v>33</v>
      </c>
      <c r="M8" s="10" t="s">
        <v>22</v>
      </c>
      <c r="N8" s="14" t="s">
        <v>44</v>
      </c>
    </row>
    <row r="9" s="1" customFormat="1" ht="54" spans="1:14">
      <c r="A9" s="9">
        <v>6</v>
      </c>
      <c r="B9" s="10" t="s">
        <v>45</v>
      </c>
      <c r="C9" s="10" t="s">
        <v>46</v>
      </c>
      <c r="D9" s="10" t="s">
        <v>25</v>
      </c>
      <c r="E9" s="11">
        <v>50000</v>
      </c>
      <c r="F9" s="11">
        <v>20000</v>
      </c>
      <c r="G9" s="12">
        <v>20200</v>
      </c>
      <c r="H9" s="12">
        <v>20200</v>
      </c>
      <c r="I9" s="14" t="s">
        <v>47</v>
      </c>
      <c r="J9" s="14" t="s">
        <v>20</v>
      </c>
      <c r="K9" s="14" t="s">
        <v>20</v>
      </c>
      <c r="L9" s="10" t="s">
        <v>48</v>
      </c>
      <c r="M9" s="10" t="s">
        <v>22</v>
      </c>
      <c r="N9" s="14" t="s">
        <v>49</v>
      </c>
    </row>
    <row r="10" ht="40.5" spans="1:14">
      <c r="A10" s="9">
        <v>7</v>
      </c>
      <c r="B10" s="7" t="s">
        <v>50</v>
      </c>
      <c r="C10" s="7" t="s">
        <v>51</v>
      </c>
      <c r="D10" s="7" t="s">
        <v>52</v>
      </c>
      <c r="E10" s="8">
        <v>50000</v>
      </c>
      <c r="F10" s="11">
        <v>30000</v>
      </c>
      <c r="G10" s="12">
        <v>32100</v>
      </c>
      <c r="H10" s="12">
        <v>32100</v>
      </c>
      <c r="I10" s="17" t="s">
        <v>53</v>
      </c>
      <c r="J10" s="14" t="s">
        <v>20</v>
      </c>
      <c r="K10" s="14" t="s">
        <v>20</v>
      </c>
      <c r="L10" s="7" t="s">
        <v>33</v>
      </c>
      <c r="M10" s="7" t="s">
        <v>22</v>
      </c>
      <c r="N10" s="7" t="s">
        <v>54</v>
      </c>
    </row>
    <row r="11" ht="108" spans="1:14">
      <c r="A11" s="9">
        <v>8</v>
      </c>
      <c r="B11" s="7" t="s">
        <v>55</v>
      </c>
      <c r="C11" s="7" t="s">
        <v>56</v>
      </c>
      <c r="D11" s="7" t="s">
        <v>57</v>
      </c>
      <c r="E11" s="8">
        <v>60000</v>
      </c>
      <c r="F11" s="11">
        <v>45000</v>
      </c>
      <c r="G11" s="12">
        <v>32200</v>
      </c>
      <c r="H11" s="12">
        <v>65000</v>
      </c>
      <c r="I11" s="14" t="s">
        <v>43</v>
      </c>
      <c r="J11" s="14" t="s">
        <v>20</v>
      </c>
      <c r="K11" s="14" t="s">
        <v>20</v>
      </c>
      <c r="L11" s="7" t="s">
        <v>33</v>
      </c>
      <c r="M11" s="7" t="s">
        <v>22</v>
      </c>
      <c r="N11" s="7" t="s">
        <v>58</v>
      </c>
    </row>
    <row r="12" ht="81" spans="1:14">
      <c r="A12" s="9">
        <v>9</v>
      </c>
      <c r="B12" s="7" t="s">
        <v>59</v>
      </c>
      <c r="C12" s="7" t="s">
        <v>60</v>
      </c>
      <c r="D12" s="7" t="s">
        <v>61</v>
      </c>
      <c r="E12" s="8">
        <v>80000</v>
      </c>
      <c r="F12" s="11">
        <v>30000</v>
      </c>
      <c r="G12" s="12">
        <v>32100</v>
      </c>
      <c r="H12" s="12">
        <v>32100</v>
      </c>
      <c r="I12" s="14" t="s">
        <v>26</v>
      </c>
      <c r="J12" s="14" t="s">
        <v>20</v>
      </c>
      <c r="K12" s="14" t="s">
        <v>20</v>
      </c>
      <c r="L12" s="7" t="s">
        <v>33</v>
      </c>
      <c r="M12" s="7" t="s">
        <v>22</v>
      </c>
      <c r="N12" s="7" t="s">
        <v>62</v>
      </c>
    </row>
    <row r="13" ht="40.5" spans="1:14">
      <c r="A13" s="9">
        <v>10</v>
      </c>
      <c r="B13" s="7" t="s">
        <v>63</v>
      </c>
      <c r="C13" s="7" t="s">
        <v>64</v>
      </c>
      <c r="D13" s="7" t="s">
        <v>65</v>
      </c>
      <c r="E13" s="8">
        <v>50000</v>
      </c>
      <c r="F13" s="11">
        <v>20000</v>
      </c>
      <c r="G13" s="12">
        <v>20500</v>
      </c>
      <c r="H13" s="12">
        <v>40500</v>
      </c>
      <c r="I13" s="14" t="s">
        <v>66</v>
      </c>
      <c r="J13" s="14" t="s">
        <v>20</v>
      </c>
      <c r="K13" s="14" t="s">
        <v>20</v>
      </c>
      <c r="L13" s="7" t="s">
        <v>33</v>
      </c>
      <c r="M13" s="7" t="s">
        <v>22</v>
      </c>
      <c r="N13" s="7" t="s">
        <v>67</v>
      </c>
    </row>
    <row r="14" s="1" customFormat="1" ht="54" spans="1:14">
      <c r="A14" s="9">
        <v>11</v>
      </c>
      <c r="B14" s="10" t="s">
        <v>68</v>
      </c>
      <c r="C14" s="10" t="s">
        <v>69</v>
      </c>
      <c r="D14" s="10" t="s">
        <v>70</v>
      </c>
      <c r="E14" s="11">
        <v>50000</v>
      </c>
      <c r="F14" s="11">
        <v>20000</v>
      </c>
      <c r="G14" s="12">
        <v>19700</v>
      </c>
      <c r="H14" s="12">
        <v>19700</v>
      </c>
      <c r="I14" s="18" t="s">
        <v>26</v>
      </c>
      <c r="J14" s="14" t="s">
        <v>20</v>
      </c>
      <c r="K14" s="14" t="s">
        <v>20</v>
      </c>
      <c r="L14" s="10" t="s">
        <v>27</v>
      </c>
      <c r="M14" s="7" t="s">
        <v>22</v>
      </c>
      <c r="N14" s="7" t="s">
        <v>71</v>
      </c>
    </row>
    <row r="15" ht="54" spans="1:14">
      <c r="A15" s="9">
        <v>12</v>
      </c>
      <c r="B15" s="7" t="s">
        <v>72</v>
      </c>
      <c r="C15" s="7" t="s">
        <v>73</v>
      </c>
      <c r="D15" s="7" t="s">
        <v>74</v>
      </c>
      <c r="E15" s="8">
        <v>50400</v>
      </c>
      <c r="F15" s="11">
        <v>20000</v>
      </c>
      <c r="G15" s="12">
        <v>21200</v>
      </c>
      <c r="H15" s="12">
        <v>41200</v>
      </c>
      <c r="I15" s="14" t="s">
        <v>75</v>
      </c>
      <c r="J15" s="14" t="s">
        <v>20</v>
      </c>
      <c r="K15" s="14" t="s">
        <v>20</v>
      </c>
      <c r="L15" s="7" t="s">
        <v>33</v>
      </c>
      <c r="M15" s="7" t="s">
        <v>22</v>
      </c>
      <c r="N15" s="7" t="s">
        <v>76</v>
      </c>
    </row>
    <row r="16" ht="216" spans="1:14">
      <c r="A16" s="9">
        <v>13</v>
      </c>
      <c r="B16" s="7" t="s">
        <v>77</v>
      </c>
      <c r="C16" s="7" t="s">
        <v>78</v>
      </c>
      <c r="D16" s="7" t="s">
        <v>79</v>
      </c>
      <c r="E16" s="8">
        <v>50000</v>
      </c>
      <c r="F16" s="11">
        <v>35000</v>
      </c>
      <c r="G16" s="12">
        <v>30900</v>
      </c>
      <c r="H16" s="12">
        <v>30900</v>
      </c>
      <c r="I16" s="14" t="s">
        <v>43</v>
      </c>
      <c r="J16" s="14" t="s">
        <v>20</v>
      </c>
      <c r="K16" s="14" t="s">
        <v>20</v>
      </c>
      <c r="L16" s="7" t="s">
        <v>33</v>
      </c>
      <c r="M16" s="7" t="s">
        <v>22</v>
      </c>
      <c r="N16" s="7" t="s">
        <v>80</v>
      </c>
    </row>
  </sheetData>
  <autoFilter ref="A2:N18">
    <extLst/>
  </autoFilter>
  <mergeCells count="1">
    <mergeCell ref="A1:N1"/>
  </mergeCells>
  <pageMargins left="0.700694444444445" right="0.700694444444445" top="0.751388888888889" bottom="0.751388888888889" header="0.297916666666667" footer="0.297916666666667"/>
  <pageSetup paperSize="9" scale="7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统计查询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2023-05-30T08:11:00Z</dcterms:created>
  <dcterms:modified xsi:type="dcterms:W3CDTF">2023-09-25T01:37:44Z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23F68D436EE4402484FEE119F44B533B_12</vt:lpwstr>
  </property>
  <property fmtid="{D5CDD505-2E9C-101B-9397-08002B2CF9AE}" pid="3" name="KSOProductBuildVer">
    <vt:lpwstr>2052-10.1.0.7698</vt:lpwstr>
  </property>
</Properties>
</file>