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<sst xmlns="http://schemas.openxmlformats.org/spreadsheetml/2006/main" count="38" uniqueCount="38">
  <si>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t xml:space="preserve">西平县2022年中央财政厕所革命整村推进财政奖补资金本次拨付分配表
                                                   </t>
    </r>
    <r>
      <rPr>
        <b/>
        <sz val="14"/>
        <rFont val="黑体"/>
        <charset val="134"/>
      </rPr>
      <t xml:space="preserve"> </t>
    </r>
  </si>
  <si>
    <t>序号</t>
  </si>
  <si>
    <t>乡 镇</t>
  </si>
  <si>
    <t>行政村名称</t>
  </si>
  <si>
    <t>总户数</t>
  </si>
  <si>
    <t>常住户数报</t>
  </si>
  <si>
    <t>需新改厕户数报</t>
  </si>
  <si>
    <t>奖补资金
（豫财农水
【2021】102号）
500元/户</t>
  </si>
  <si>
    <t>第一次增补资金
（豫财农水
【2022】50号）
300元/户</t>
  </si>
  <si>
    <t xml:space="preserve">第二次增补资金
（豫财农水
【2022】84号）
290元/户
</t>
  </si>
  <si>
    <t>已完成任务
本次应拨资
金（单位：元）</t>
  </si>
  <si>
    <t>重渠乡</t>
  </si>
  <si>
    <t>李庄村</t>
  </si>
  <si>
    <t>宋集镇</t>
  </si>
  <si>
    <t>崔庄村</t>
  </si>
  <si>
    <t>出山镇</t>
  </si>
  <si>
    <t>任庄村委</t>
  </si>
  <si>
    <t>焦庄乡</t>
  </si>
  <si>
    <t>管庄村</t>
  </si>
  <si>
    <t>高庙村</t>
  </si>
  <si>
    <t>焦洼村</t>
  </si>
  <si>
    <t>权寨镇</t>
  </si>
  <si>
    <t>刘庄村</t>
  </si>
  <si>
    <t>朱杨村</t>
  </si>
  <si>
    <t>芦庙乡</t>
  </si>
  <si>
    <t>顺河村</t>
  </si>
  <si>
    <t>韩庄村</t>
  </si>
  <si>
    <t>人和乡</t>
  </si>
  <si>
    <t>王马店村</t>
  </si>
  <si>
    <t>五沟营镇</t>
  </si>
  <si>
    <t>北街村</t>
  </si>
  <si>
    <t>嫘祖镇</t>
  </si>
  <si>
    <t>簸箕张</t>
  </si>
  <si>
    <t>柏苑办事处</t>
  </si>
  <si>
    <t>大李社区</t>
  </si>
  <si>
    <t>专探乡</t>
  </si>
  <si>
    <t>双河村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</si>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</sst>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 4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J1"/>
    </sheetView>
  </sheetViews>
  <sheetFormatPr defaultColWidth="9" defaultRowHeight="13.5"/>
  <cols>
    <col min="2" max="2" width="15.5" customWidth="1"/>
    <col min="3" max="3" width="17.625" customWidth="1"/>
    <col min="4" max="4" width="9.5" customWidth="1"/>
    <col min="5" max="5" width="8.75" customWidth="1"/>
    <col min="6" max="6" width="10.5" customWidth="1"/>
    <col min="7" max="7" width="11.25" customWidth="1"/>
    <col min="8" max="8" width="14.625" customWidth="1"/>
    <col min="9" max="9" width="15.5" customWidth="1"/>
    <col min="10" max="10" width="14.5" customWidth="1"/>
  </cols>
  <sheetData>
    <row r="1" ht="8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7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21" t="s">
        <v>10</v>
      </c>
    </row>
    <row r="3" ht="17" customHeight="1" spans="1:10">
      <c r="A3" s="3">
        <v>1</v>
      </c>
      <c r="B3" s="5" t="s">
        <v>11</v>
      </c>
      <c r="C3" s="3" t="s">
        <v>12</v>
      </c>
      <c r="D3" s="3">
        <v>1026</v>
      </c>
      <c r="E3" s="6">
        <v>564</v>
      </c>
      <c r="F3" s="7">
        <v>510</v>
      </c>
      <c r="G3" s="8">
        <v>255000</v>
      </c>
      <c r="H3" s="8">
        <v>153000</v>
      </c>
      <c r="I3" s="8">
        <v>147900</v>
      </c>
      <c r="J3" s="22">
        <v>255000</v>
      </c>
    </row>
    <row r="4" ht="15" customHeight="1" spans="1:10">
      <c r="A4" s="3">
        <v>2</v>
      </c>
      <c r="B4" s="4" t="s">
        <v>13</v>
      </c>
      <c r="C4" s="4" t="s">
        <v>14</v>
      </c>
      <c r="D4" s="9">
        <v>756</v>
      </c>
      <c r="E4" s="9">
        <v>570</v>
      </c>
      <c r="F4" s="9">
        <v>484</v>
      </c>
      <c r="G4" s="8">
        <v>242000</v>
      </c>
      <c r="H4" s="8">
        <v>145200</v>
      </c>
      <c r="I4" s="8">
        <v>140360</v>
      </c>
      <c r="J4" s="22">
        <v>242000</v>
      </c>
    </row>
    <row r="5" ht="15" customHeight="1" spans="1:10">
      <c r="A5" s="3">
        <v>3</v>
      </c>
      <c r="B5" s="10" t="s">
        <v>15</v>
      </c>
      <c r="C5" s="4" t="s">
        <v>16</v>
      </c>
      <c r="D5" s="11">
        <v>532</v>
      </c>
      <c r="E5" s="9">
        <v>383</v>
      </c>
      <c r="F5" s="4">
        <v>326</v>
      </c>
      <c r="G5" s="8">
        <v>163000</v>
      </c>
      <c r="H5" s="8">
        <v>97800</v>
      </c>
      <c r="I5" s="8">
        <v>94540</v>
      </c>
      <c r="J5" s="22">
        <v>163000</v>
      </c>
    </row>
    <row r="6" ht="15" customHeight="1" spans="1:10">
      <c r="A6" s="3">
        <v>4</v>
      </c>
      <c r="B6" s="4" t="s">
        <v>17</v>
      </c>
      <c r="C6" s="4" t="s">
        <v>18</v>
      </c>
      <c r="D6" s="11">
        <v>523</v>
      </c>
      <c r="E6" s="9">
        <v>314</v>
      </c>
      <c r="F6" s="12">
        <v>267</v>
      </c>
      <c r="G6" s="8">
        <v>133500</v>
      </c>
      <c r="H6" s="8">
        <v>80100</v>
      </c>
      <c r="I6" s="8">
        <v>77430</v>
      </c>
      <c r="J6" s="22">
        <v>133500</v>
      </c>
    </row>
    <row r="7" ht="15" customHeight="1" spans="1:10">
      <c r="A7" s="3">
        <v>5</v>
      </c>
      <c r="B7" s="4"/>
      <c r="C7" s="4" t="s">
        <v>19</v>
      </c>
      <c r="D7" s="11">
        <v>615</v>
      </c>
      <c r="E7" s="9">
        <v>369</v>
      </c>
      <c r="F7" s="4">
        <v>314</v>
      </c>
      <c r="G7" s="8">
        <v>157000</v>
      </c>
      <c r="H7" s="8">
        <v>94200</v>
      </c>
      <c r="I7" s="8">
        <v>91060</v>
      </c>
      <c r="J7" s="22">
        <v>162500</v>
      </c>
    </row>
    <row r="8" ht="15" customHeight="1" spans="1:10">
      <c r="A8" s="3">
        <v>6</v>
      </c>
      <c r="B8" s="4"/>
      <c r="C8" s="4" t="s">
        <v>20</v>
      </c>
      <c r="D8" s="11">
        <v>268</v>
      </c>
      <c r="E8" s="9">
        <v>161</v>
      </c>
      <c r="F8" s="4">
        <v>137</v>
      </c>
      <c r="G8" s="8">
        <v>68500</v>
      </c>
      <c r="H8" s="8">
        <v>41100</v>
      </c>
      <c r="I8" s="8">
        <v>39730</v>
      </c>
      <c r="J8" s="22">
        <v>68500</v>
      </c>
    </row>
    <row r="9" ht="15" customHeight="1" spans="1:10">
      <c r="A9" s="3">
        <v>7</v>
      </c>
      <c r="B9" s="13" t="s">
        <v>21</v>
      </c>
      <c r="C9" s="4" t="s">
        <v>22</v>
      </c>
      <c r="D9" s="9">
        <v>441</v>
      </c>
      <c r="E9" s="9">
        <v>235</v>
      </c>
      <c r="F9" s="9">
        <v>200</v>
      </c>
      <c r="G9" s="8">
        <v>100000</v>
      </c>
      <c r="H9" s="8">
        <v>60000</v>
      </c>
      <c r="I9" s="8">
        <v>58000</v>
      </c>
      <c r="J9" s="22">
        <v>100000</v>
      </c>
    </row>
    <row r="10" ht="15" customHeight="1" spans="1:10">
      <c r="A10" s="3">
        <v>8</v>
      </c>
      <c r="B10" s="10"/>
      <c r="C10" s="11" t="s">
        <v>23</v>
      </c>
      <c r="D10" s="14">
        <v>621</v>
      </c>
      <c r="E10" s="14">
        <v>353</v>
      </c>
      <c r="F10" s="14">
        <v>302</v>
      </c>
      <c r="G10" s="8">
        <v>151000</v>
      </c>
      <c r="H10" s="8">
        <v>90600</v>
      </c>
      <c r="I10" s="8">
        <v>87580</v>
      </c>
      <c r="J10" s="22">
        <v>151000</v>
      </c>
    </row>
    <row r="11" ht="14" customHeight="1" spans="1:10">
      <c r="A11" s="3">
        <v>9</v>
      </c>
      <c r="B11" s="13" t="s">
        <v>24</v>
      </c>
      <c r="C11" s="4" t="s">
        <v>25</v>
      </c>
      <c r="D11" s="4">
        <v>873</v>
      </c>
      <c r="E11" s="9">
        <v>493</v>
      </c>
      <c r="F11" s="12">
        <v>420</v>
      </c>
      <c r="G11" s="8">
        <v>210000</v>
      </c>
      <c r="H11" s="8">
        <v>126000</v>
      </c>
      <c r="I11" s="8">
        <v>121800</v>
      </c>
      <c r="J11" s="22">
        <v>210000</v>
      </c>
    </row>
    <row r="12" ht="16" customHeight="1" spans="1:10">
      <c r="A12" s="3">
        <v>10</v>
      </c>
      <c r="B12" s="15"/>
      <c r="C12" s="4" t="s">
        <v>26</v>
      </c>
      <c r="D12" s="11">
        <v>762</v>
      </c>
      <c r="E12" s="9">
        <v>415</v>
      </c>
      <c r="F12" s="12">
        <v>353</v>
      </c>
      <c r="G12" s="8">
        <v>176500</v>
      </c>
      <c r="H12" s="8">
        <v>105900</v>
      </c>
      <c r="I12" s="8">
        <v>102370</v>
      </c>
      <c r="J12" s="22">
        <v>176500</v>
      </c>
    </row>
    <row r="13" ht="15" customHeight="1" spans="1:10">
      <c r="A13" s="3">
        <v>11</v>
      </c>
      <c r="B13" s="8" t="s">
        <v>27</v>
      </c>
      <c r="C13" s="8" t="s">
        <v>28</v>
      </c>
      <c r="D13" s="8">
        <v>1040</v>
      </c>
      <c r="E13" s="8">
        <v>660</v>
      </c>
      <c r="F13" s="8">
        <v>561</v>
      </c>
      <c r="G13" s="8">
        <v>280500</v>
      </c>
      <c r="H13" s="8">
        <v>168300</v>
      </c>
      <c r="I13" s="8">
        <v>162690</v>
      </c>
      <c r="J13" s="22">
        <v>280500</v>
      </c>
    </row>
    <row r="14" ht="15" customHeight="1" spans="1:10">
      <c r="A14" s="3">
        <v>12</v>
      </c>
      <c r="B14" s="10" t="s">
        <v>29</v>
      </c>
      <c r="C14" s="4" t="s">
        <v>30</v>
      </c>
      <c r="D14" s="16">
        <v>560</v>
      </c>
      <c r="E14" s="9">
        <v>337</v>
      </c>
      <c r="F14" s="17">
        <v>286</v>
      </c>
      <c r="G14" s="8">
        <v>143000</v>
      </c>
      <c r="H14" s="8">
        <v>85800</v>
      </c>
      <c r="I14" s="8">
        <v>82940</v>
      </c>
      <c r="J14" s="22">
        <v>143000</v>
      </c>
    </row>
    <row r="15" ht="15" customHeight="1" spans="1:10">
      <c r="A15" s="3">
        <v>13</v>
      </c>
      <c r="B15" s="4" t="s">
        <v>31</v>
      </c>
      <c r="C15" s="4" t="s">
        <v>32</v>
      </c>
      <c r="D15" s="9">
        <v>430</v>
      </c>
      <c r="E15" s="9">
        <v>323</v>
      </c>
      <c r="F15" s="4">
        <v>275</v>
      </c>
      <c r="G15" s="8">
        <v>137500</v>
      </c>
      <c r="H15" s="8">
        <v>82500</v>
      </c>
      <c r="I15" s="8">
        <v>79750</v>
      </c>
      <c r="J15" s="22">
        <v>137500</v>
      </c>
    </row>
    <row r="16" ht="16" customHeight="1" spans="1:10">
      <c r="A16" s="3">
        <v>14</v>
      </c>
      <c r="B16" s="8" t="s">
        <v>33</v>
      </c>
      <c r="C16" s="4" t="s">
        <v>34</v>
      </c>
      <c r="D16" s="9">
        <v>462</v>
      </c>
      <c r="E16" s="9">
        <v>310</v>
      </c>
      <c r="F16" s="9">
        <v>280</v>
      </c>
      <c r="G16" s="8">
        <v>140000</v>
      </c>
      <c r="H16" s="8">
        <v>84000</v>
      </c>
      <c r="I16" s="8">
        <v>81200</v>
      </c>
      <c r="J16" s="22">
        <v>140000</v>
      </c>
    </row>
    <row r="17" ht="16" customHeight="1" spans="1:10">
      <c r="A17" s="3">
        <v>15</v>
      </c>
      <c r="B17" s="8" t="s">
        <v>35</v>
      </c>
      <c r="C17" s="4" t="s">
        <v>36</v>
      </c>
      <c r="D17" s="9"/>
      <c r="E17" s="9"/>
      <c r="F17" s="9"/>
      <c r="G17" s="8"/>
      <c r="H17" s="8"/>
      <c r="I17" s="8"/>
      <c r="J17" s="22">
        <v>37000</v>
      </c>
    </row>
    <row r="18" ht="15" customHeight="1" spans="1:10">
      <c r="A18" s="3">
        <v>15</v>
      </c>
      <c r="B18" s="18"/>
      <c r="C18" s="19"/>
      <c r="D18" s="20"/>
      <c r="E18" s="20"/>
      <c r="F18" s="20"/>
      <c r="G18" s="20"/>
      <c r="H18" s="20"/>
      <c r="I18" s="20"/>
      <c r="J18" s="23"/>
    </row>
    <row r="19" ht="25" customHeight="1" spans="1:10">
      <c r="A19" s="8" t="s">
        <v>37</v>
      </c>
      <c r="B19" s="8"/>
      <c r="C19" s="8"/>
      <c r="D19" s="8">
        <f t="shared" ref="D19:J19" si="0">SUM(D3:D18)</f>
        <v>8909</v>
      </c>
      <c r="E19" s="8">
        <f t="shared" si="0"/>
        <v>5487</v>
      </c>
      <c r="F19" s="8">
        <f t="shared" si="0"/>
        <v>4715</v>
      </c>
      <c r="G19" s="8">
        <f t="shared" si="0"/>
        <v>2357500</v>
      </c>
      <c r="H19" s="8">
        <f t="shared" si="0"/>
        <v>1414500</v>
      </c>
      <c r="I19" s="8">
        <f t="shared" si="0"/>
        <v>1367350</v>
      </c>
      <c r="J19" s="22">
        <f t="shared" si="0"/>
        <v>2400000</v>
      </c>
    </row>
  </sheetData>
  <mergeCells count="5">
    <mergeCell ref="A1:J1"/>
    <mergeCell ref="A19:C19"/>
    <mergeCell ref="B6:B8"/>
    <mergeCell ref="B9:B10"/>
    <mergeCell ref="B11:B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2023-10-11T00:15:00Z</dcterms:created>
  <dcterms:modified xsi:type="dcterms:W3CDTF">2024-03-04T06:27:55Z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E1E8357DAFBE4B09BBD6365CC13CFE73_13</vt:lpwstr>
  </property>
  <property fmtid="{D5CDD505-2E9C-101B-9397-08002B2CF9AE}" pid="3" name="KSOProductBuildVer">
    <vt:lpwstr>2052-12.1.0.16388</vt:lpwstr>
  </property>
</Properties>
</file>