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2021年汇总表" sheetId="2" r:id="rId1"/>
    <sheet name="2021年统计表 " sheetId="3" r:id="rId2"/>
  </sheets>
  <definedNames>
    <definedName name="_xlnm._FilterDatabase" localSheetId="1" hidden="1">'2021年统计表 '!$A$3:$R$389</definedName>
    <definedName name="_xlnm.Print_Titles" localSheetId="1">'2021年统计表 '!$3:$3</definedName>
  </definedNames>
  <calcPr calcId="144525"/>
</workbook>
</file>

<file path=xl/sharedStrings.xml><?xml version="1.0" encoding="utf-8"?>
<sst xmlns="http://schemas.openxmlformats.org/spreadsheetml/2006/main" count="5678" uniqueCount="1748">
  <si>
    <t>西平县2021年巩固拓展脱贫攻坚成果项目入库统计汇总表</t>
  </si>
  <si>
    <t>单位：个、万元</t>
  </si>
  <si>
    <t>县(市、区)</t>
  </si>
  <si>
    <t>项目库合计</t>
  </si>
  <si>
    <t>产业扶贫项目</t>
  </si>
  <si>
    <t>就业扶贫项目</t>
  </si>
  <si>
    <t>易地搬迁项目</t>
  </si>
  <si>
    <t>公益岗位项目</t>
  </si>
  <si>
    <t>教育扶贫项目</t>
  </si>
  <si>
    <t>健康扶贫项目</t>
  </si>
  <si>
    <t>危房改造项目</t>
  </si>
  <si>
    <t>金融扶贫项目</t>
  </si>
  <si>
    <t>生活条件改善项目</t>
  </si>
  <si>
    <t>综合保障性扶贫</t>
  </si>
  <si>
    <t>村基础设施项目</t>
  </si>
  <si>
    <t>村公共服务项目</t>
  </si>
  <si>
    <t>项目管理费</t>
  </si>
  <si>
    <t>项目总量</t>
  </si>
  <si>
    <t>资金总量</t>
  </si>
  <si>
    <t>项目数量</t>
  </si>
  <si>
    <t>资  金
规  模</t>
  </si>
  <si>
    <t>资金规模</t>
  </si>
  <si>
    <t>项目
数量</t>
  </si>
  <si>
    <r>
      <rPr>
        <sz val="12"/>
        <color theme="1"/>
        <rFont val="宋体"/>
        <charset val="134"/>
      </rPr>
      <t>西平县</t>
    </r>
  </si>
  <si>
    <r>
      <rPr>
        <sz val="22"/>
        <rFont val="方正小标宋简体"/>
        <charset val="134"/>
      </rPr>
      <t>西平县</t>
    </r>
    <r>
      <rPr>
        <sz val="22"/>
        <rFont val="Times New Roman"/>
        <charset val="134"/>
      </rPr>
      <t>2021</t>
    </r>
    <r>
      <rPr>
        <sz val="22"/>
        <rFont val="方正小标宋简体"/>
        <charset val="134"/>
      </rPr>
      <t>年巩固拓展脱贫攻坚成果项目入库统计表</t>
    </r>
  </si>
  <si>
    <r>
      <t xml:space="preserve">        </t>
    </r>
    <r>
      <rPr>
        <b/>
        <sz val="10"/>
        <rFont val="宋体"/>
        <charset val="134"/>
      </rPr>
      <t>编制时间：</t>
    </r>
    <r>
      <rPr>
        <b/>
        <sz val="10"/>
        <rFont val="Times New Roman"/>
        <charset val="134"/>
      </rPr>
      <t>2020</t>
    </r>
    <r>
      <rPr>
        <b/>
        <sz val="10"/>
        <rFont val="宋体"/>
        <charset val="134"/>
      </rPr>
      <t>年</t>
    </r>
    <r>
      <rPr>
        <b/>
        <sz val="10"/>
        <rFont val="Times New Roman"/>
        <charset val="134"/>
      </rPr>
      <t>11</t>
    </r>
    <r>
      <rPr>
        <b/>
        <sz val="10"/>
        <rFont val="宋体"/>
        <charset val="134"/>
      </rPr>
      <t>月</t>
    </r>
    <r>
      <rPr>
        <b/>
        <sz val="10"/>
        <rFont val="Times New Roman"/>
        <charset val="134"/>
      </rPr>
      <t>13</t>
    </r>
    <r>
      <rPr>
        <b/>
        <sz val="10"/>
        <rFont val="宋体"/>
        <charset val="134"/>
      </rPr>
      <t>日</t>
    </r>
    <r>
      <rPr>
        <b/>
        <sz val="10"/>
        <rFont val="Times New Roman"/>
        <charset val="134"/>
      </rPr>
      <t xml:space="preserve">                                                                                                      </t>
    </r>
  </si>
  <si>
    <r>
      <t xml:space="preserve"> </t>
    </r>
    <r>
      <rPr>
        <b/>
        <sz val="10"/>
        <rFont val="宋体"/>
        <charset val="134"/>
      </rPr>
      <t>单位：万元</t>
    </r>
  </si>
  <si>
    <r>
      <rPr>
        <b/>
        <sz val="10"/>
        <rFont val="宋体"/>
        <charset val="134"/>
      </rPr>
      <t>序号</t>
    </r>
  </si>
  <si>
    <r>
      <rPr>
        <b/>
        <sz val="10"/>
        <rFont val="仿宋"/>
        <charset val="134"/>
      </rPr>
      <t>省辖市</t>
    </r>
  </si>
  <si>
    <r>
      <rPr>
        <b/>
        <sz val="10"/>
        <rFont val="仿宋"/>
        <charset val="134"/>
      </rPr>
      <t>县区</t>
    </r>
  </si>
  <si>
    <r>
      <rPr>
        <b/>
        <sz val="10"/>
        <rFont val="宋体"/>
        <charset val="134"/>
      </rPr>
      <t>项目名称</t>
    </r>
  </si>
  <si>
    <r>
      <rPr>
        <b/>
        <sz val="10"/>
        <rFont val="仿宋"/>
        <charset val="134"/>
      </rPr>
      <t>项目类型</t>
    </r>
  </si>
  <si>
    <r>
      <rPr>
        <b/>
        <sz val="10"/>
        <rFont val="仿宋"/>
        <charset val="134"/>
      </rPr>
      <t>建设</t>
    </r>
    <r>
      <rPr>
        <b/>
        <sz val="10"/>
        <rFont val="Times New Roman"/>
        <charset val="134"/>
      </rPr>
      <t xml:space="preserve">
</t>
    </r>
    <r>
      <rPr>
        <b/>
        <sz val="10"/>
        <rFont val="仿宋"/>
        <charset val="134"/>
      </rPr>
      <t>性质</t>
    </r>
  </si>
  <si>
    <r>
      <rPr>
        <b/>
        <sz val="10"/>
        <rFont val="仿宋"/>
        <charset val="134"/>
      </rPr>
      <t>实施乡镇</t>
    </r>
  </si>
  <si>
    <r>
      <rPr>
        <b/>
        <sz val="10"/>
        <rFont val="仿宋"/>
        <charset val="134"/>
      </rPr>
      <t>实施地点</t>
    </r>
  </si>
  <si>
    <r>
      <rPr>
        <b/>
        <sz val="10"/>
        <rFont val="仿宋"/>
        <charset val="134"/>
      </rPr>
      <t>时间进度</t>
    </r>
  </si>
  <si>
    <r>
      <rPr>
        <b/>
        <sz val="10"/>
        <rFont val="仿宋"/>
        <charset val="134"/>
      </rPr>
      <t>责任</t>
    </r>
    <r>
      <rPr>
        <b/>
        <sz val="10"/>
        <rFont val="Times New Roman"/>
        <charset val="134"/>
      </rPr>
      <t xml:space="preserve">
</t>
    </r>
    <r>
      <rPr>
        <b/>
        <sz val="10"/>
        <rFont val="仿宋"/>
        <charset val="134"/>
      </rPr>
      <t>单位</t>
    </r>
  </si>
  <si>
    <r>
      <rPr>
        <b/>
        <sz val="10"/>
        <rFont val="仿宋"/>
        <charset val="134"/>
      </rPr>
      <t>建设任务</t>
    </r>
  </si>
  <si>
    <r>
      <rPr>
        <b/>
        <sz val="10"/>
        <rFont val="宋体"/>
        <charset val="134"/>
      </rPr>
      <t>资金规模</t>
    </r>
    <r>
      <rPr>
        <b/>
        <sz val="10"/>
        <rFont val="Times New Roman"/>
        <charset val="134"/>
      </rPr>
      <t xml:space="preserve">
</t>
    </r>
    <r>
      <rPr>
        <b/>
        <sz val="10"/>
        <rFont val="宋体"/>
        <charset val="134"/>
      </rPr>
      <t>（万元）</t>
    </r>
  </si>
  <si>
    <r>
      <rPr>
        <b/>
        <sz val="10"/>
        <rFont val="仿宋"/>
        <charset val="134"/>
      </rPr>
      <t>资金筹措方式</t>
    </r>
  </si>
  <si>
    <r>
      <rPr>
        <b/>
        <sz val="10"/>
        <rFont val="仿宋"/>
        <charset val="134"/>
      </rPr>
      <t>受益</t>
    </r>
    <r>
      <rPr>
        <b/>
        <sz val="10"/>
        <rFont val="Times New Roman"/>
        <charset val="134"/>
      </rPr>
      <t xml:space="preserve">
</t>
    </r>
    <r>
      <rPr>
        <b/>
        <sz val="10"/>
        <rFont val="仿宋"/>
        <charset val="134"/>
      </rPr>
      <t>对象</t>
    </r>
  </si>
  <si>
    <r>
      <rPr>
        <b/>
        <sz val="10"/>
        <rFont val="仿宋"/>
        <charset val="134"/>
      </rPr>
      <t>绩效目标</t>
    </r>
  </si>
  <si>
    <r>
      <rPr>
        <b/>
        <sz val="10"/>
        <rFont val="仿宋"/>
        <charset val="134"/>
      </rPr>
      <t>群众参与</t>
    </r>
  </si>
  <si>
    <r>
      <rPr>
        <b/>
        <sz val="10"/>
        <rFont val="仿宋"/>
        <charset val="134"/>
      </rPr>
      <t>带贫减贫机制</t>
    </r>
  </si>
  <si>
    <r>
      <rPr>
        <b/>
        <sz val="10"/>
        <rFont val="仿宋"/>
        <charset val="134"/>
      </rPr>
      <t>备注</t>
    </r>
  </si>
  <si>
    <r>
      <rPr>
        <b/>
        <sz val="10"/>
        <rFont val="仿宋"/>
        <charset val="134"/>
      </rPr>
      <t>资金投入总计</t>
    </r>
  </si>
  <si>
    <r>
      <rPr>
        <b/>
        <sz val="12"/>
        <rFont val="楷体"/>
        <charset val="134"/>
      </rPr>
      <t>一、产业扶贫项目</t>
    </r>
    <r>
      <rPr>
        <b/>
        <sz val="12"/>
        <rFont val="Times New Roman"/>
        <charset val="134"/>
      </rPr>
      <t>191</t>
    </r>
    <r>
      <rPr>
        <b/>
        <sz val="12"/>
        <rFont val="楷体"/>
        <charset val="134"/>
      </rPr>
      <t>个</t>
    </r>
  </si>
  <si>
    <r>
      <rPr>
        <sz val="10"/>
        <color rgb="FF000000"/>
        <rFont val="宋体"/>
        <charset val="134"/>
      </rPr>
      <t>驻马店市</t>
    </r>
  </si>
  <si>
    <r>
      <rPr>
        <sz val="10"/>
        <color rgb="FF000000"/>
        <rFont val="宋体"/>
        <charset val="134"/>
      </rPr>
      <t>西平县</t>
    </r>
  </si>
  <si>
    <r>
      <t>2021</t>
    </r>
    <r>
      <rPr>
        <sz val="10"/>
        <color theme="1"/>
        <rFont val="宋体"/>
        <charset val="134"/>
      </rPr>
      <t>年西平县蔡寨乡崔庄村西平牧原农牧有限公司养殖业项目</t>
    </r>
  </si>
  <si>
    <r>
      <rPr>
        <sz val="10"/>
        <color rgb="FF000000"/>
        <rFont val="宋体"/>
        <charset val="134"/>
      </rPr>
      <t>产业扶贫</t>
    </r>
  </si>
  <si>
    <r>
      <rPr>
        <sz val="10"/>
        <color theme="1"/>
        <rFont val="宋体"/>
        <charset val="134"/>
      </rPr>
      <t>新建</t>
    </r>
  </si>
  <si>
    <r>
      <rPr>
        <sz val="10"/>
        <color theme="1"/>
        <rFont val="宋体"/>
        <charset val="134"/>
      </rPr>
      <t>蔡寨乡</t>
    </r>
  </si>
  <si>
    <r>
      <rPr>
        <sz val="10"/>
        <color theme="1"/>
        <rFont val="宋体"/>
        <charset val="134"/>
      </rPr>
      <t>崔庄村</t>
    </r>
  </si>
  <si>
    <r>
      <t>2021</t>
    </r>
    <r>
      <rPr>
        <sz val="10"/>
        <rFont val="宋体"/>
        <charset val="134"/>
      </rPr>
      <t>年</t>
    </r>
    <r>
      <rPr>
        <sz val="10"/>
        <rFont val="Times New Roman"/>
        <charset val="134"/>
      </rPr>
      <t>1</t>
    </r>
    <r>
      <rPr>
        <sz val="10"/>
        <rFont val="宋体"/>
        <charset val="134"/>
      </rPr>
      <t>月至</t>
    </r>
    <r>
      <rPr>
        <sz val="10"/>
        <rFont val="Times New Roman"/>
        <charset val="134"/>
      </rPr>
      <t>11</t>
    </r>
    <r>
      <rPr>
        <sz val="10"/>
        <rFont val="宋体"/>
        <charset val="134"/>
      </rPr>
      <t>月</t>
    </r>
  </si>
  <si>
    <r>
      <rPr>
        <sz val="10"/>
        <color rgb="FF000000"/>
        <rFont val="宋体"/>
        <charset val="134"/>
      </rPr>
      <t>农业农村局</t>
    </r>
  </si>
  <si>
    <r>
      <rPr>
        <sz val="10"/>
        <color theme="1"/>
        <rFont val="宋体"/>
        <charset val="134"/>
      </rPr>
      <t>财政投入</t>
    </r>
    <r>
      <rPr>
        <sz val="10"/>
        <color theme="1"/>
        <rFont val="Times New Roman"/>
        <charset val="134"/>
      </rPr>
      <t>20</t>
    </r>
    <r>
      <rPr>
        <sz val="10"/>
        <color theme="1"/>
        <rFont val="宋体"/>
        <charset val="134"/>
      </rPr>
      <t>万元到西平牧原农牧有限公司，每年提高村集体经济收入</t>
    </r>
    <r>
      <rPr>
        <sz val="10"/>
        <color theme="1"/>
        <rFont val="Times New Roman"/>
        <charset val="134"/>
      </rPr>
      <t>2</t>
    </r>
    <r>
      <rPr>
        <sz val="10"/>
        <color theme="1"/>
        <rFont val="宋体"/>
        <charset val="134"/>
      </rPr>
      <t>万元</t>
    </r>
  </si>
  <si>
    <r>
      <rPr>
        <sz val="10"/>
        <color rgb="FF000000"/>
        <rFont val="宋体"/>
        <charset val="134"/>
      </rPr>
      <t>财政衔接资金</t>
    </r>
  </si>
  <si>
    <r>
      <t>16</t>
    </r>
    <r>
      <rPr>
        <sz val="10"/>
        <color theme="1"/>
        <rFont val="宋体"/>
        <charset val="134"/>
      </rPr>
      <t>户</t>
    </r>
  </si>
  <si>
    <r>
      <rPr>
        <sz val="10"/>
        <color theme="1"/>
        <rFont val="宋体"/>
        <charset val="134"/>
      </rPr>
      <t>提高村集体经济收入，用于脱贫户生产生活条件改善，提高满意度</t>
    </r>
  </si>
  <si>
    <r>
      <rPr>
        <sz val="10"/>
        <color theme="1"/>
        <rFont val="宋体"/>
        <charset val="134"/>
      </rPr>
      <t>是</t>
    </r>
  </si>
  <si>
    <r>
      <rPr>
        <sz val="10"/>
        <color theme="1"/>
        <rFont val="宋体"/>
        <charset val="134"/>
      </rPr>
      <t>提高村集体经济收入，用于脱贫户生产生活条件改善，巩固脱贫成效。</t>
    </r>
  </si>
  <si>
    <r>
      <t>2021</t>
    </r>
    <r>
      <rPr>
        <sz val="10"/>
        <color theme="1"/>
        <rFont val="宋体"/>
        <charset val="134"/>
      </rPr>
      <t>年西平县蔡寨乡崔庄村小麦良种补贴项目</t>
    </r>
  </si>
  <si>
    <r>
      <rPr>
        <sz val="10"/>
        <color theme="1"/>
        <rFont val="宋体"/>
        <charset val="134"/>
      </rPr>
      <t>为脱贫户</t>
    </r>
    <r>
      <rPr>
        <sz val="10"/>
        <color theme="1"/>
        <rFont val="Times New Roman"/>
        <charset val="134"/>
      </rPr>
      <t>16</t>
    </r>
    <r>
      <rPr>
        <sz val="10"/>
        <color theme="1"/>
        <rFont val="宋体"/>
        <charset val="134"/>
      </rPr>
      <t>户</t>
    </r>
    <r>
      <rPr>
        <sz val="10"/>
        <color theme="1"/>
        <rFont val="Times New Roman"/>
        <charset val="134"/>
      </rPr>
      <t>41</t>
    </r>
    <r>
      <rPr>
        <sz val="10"/>
        <color theme="1"/>
        <rFont val="宋体"/>
        <charset val="134"/>
      </rPr>
      <t>人提供按照每人</t>
    </r>
    <r>
      <rPr>
        <sz val="10"/>
        <color theme="1"/>
        <rFont val="Times New Roman"/>
        <charset val="134"/>
      </rPr>
      <t>100</t>
    </r>
    <r>
      <rPr>
        <sz val="10"/>
        <color theme="1"/>
        <rFont val="宋体"/>
        <charset val="134"/>
      </rPr>
      <t>元标准提供小麦良种补贴</t>
    </r>
  </si>
  <si>
    <r>
      <t>16</t>
    </r>
    <r>
      <rPr>
        <sz val="10"/>
        <color theme="1"/>
        <rFont val="宋体"/>
        <charset val="134"/>
      </rPr>
      <t>户</t>
    </r>
    <r>
      <rPr>
        <sz val="10"/>
        <color theme="1"/>
        <rFont val="Times New Roman"/>
        <charset val="134"/>
      </rPr>
      <t>41</t>
    </r>
    <r>
      <rPr>
        <sz val="10"/>
        <color theme="1"/>
        <rFont val="宋体"/>
        <charset val="134"/>
      </rPr>
      <t>人</t>
    </r>
  </si>
  <si>
    <r>
      <rPr>
        <sz val="10"/>
        <color theme="1"/>
        <rFont val="宋体"/>
        <charset val="134"/>
      </rPr>
      <t>为脱贫户提供良种补贴，提高种子质量，从而提高脱贫户收入和满意度。</t>
    </r>
  </si>
  <si>
    <r>
      <rPr>
        <sz val="10"/>
        <color theme="1"/>
        <rFont val="宋体"/>
        <charset val="134"/>
      </rPr>
      <t>通过提供良种补贴，促进脱贫户增收，巩固脱贫成效。</t>
    </r>
  </si>
  <si>
    <r>
      <t>2021</t>
    </r>
    <r>
      <rPr>
        <sz val="10"/>
        <color theme="1"/>
        <rFont val="宋体"/>
        <charset val="134"/>
      </rPr>
      <t>年西平县蔡寨乡河南丰源和普农牧有限公司养殖业项目</t>
    </r>
  </si>
  <si>
    <r>
      <rPr>
        <sz val="10"/>
        <color theme="1"/>
        <rFont val="宋体"/>
        <charset val="134"/>
      </rPr>
      <t>冯张庄村</t>
    </r>
  </si>
  <si>
    <r>
      <rPr>
        <sz val="10"/>
        <color theme="1"/>
        <rFont val="宋体"/>
        <charset val="134"/>
      </rPr>
      <t>财政投入</t>
    </r>
    <r>
      <rPr>
        <sz val="10"/>
        <color theme="1"/>
        <rFont val="Times New Roman"/>
        <charset val="134"/>
      </rPr>
      <t>13.6</t>
    </r>
    <r>
      <rPr>
        <sz val="10"/>
        <color theme="1"/>
        <rFont val="宋体"/>
        <charset val="134"/>
      </rPr>
      <t>万元到河南丰源和普农牧有限公司，带动该村</t>
    </r>
    <r>
      <rPr>
        <sz val="10"/>
        <color theme="1"/>
        <rFont val="Times New Roman"/>
        <charset val="134"/>
      </rPr>
      <t>34</t>
    </r>
    <r>
      <rPr>
        <sz val="10"/>
        <color theme="1"/>
        <rFont val="宋体"/>
        <charset val="134"/>
      </rPr>
      <t>户脱贫户增收</t>
    </r>
  </si>
  <si>
    <r>
      <t>34</t>
    </r>
    <r>
      <rPr>
        <sz val="10"/>
        <color theme="1"/>
        <rFont val="宋体"/>
        <charset val="134"/>
      </rPr>
      <t>户</t>
    </r>
  </si>
  <si>
    <r>
      <rPr>
        <sz val="10"/>
        <color theme="1"/>
        <rFont val="宋体"/>
        <charset val="134"/>
      </rPr>
      <t>通过实施到户产业扶持项目，提高脱贫户收入，提高满意度</t>
    </r>
  </si>
  <si>
    <r>
      <rPr>
        <sz val="10"/>
        <color theme="1"/>
        <rFont val="宋体"/>
        <charset val="134"/>
      </rPr>
      <t>该项目的实施，将提高脱贫户收入，户均增收</t>
    </r>
    <r>
      <rPr>
        <sz val="10"/>
        <color theme="1"/>
        <rFont val="Times New Roman"/>
        <charset val="134"/>
      </rPr>
      <t>600</t>
    </r>
    <r>
      <rPr>
        <sz val="10"/>
        <color theme="1"/>
        <rFont val="宋体"/>
        <charset val="134"/>
      </rPr>
      <t>元，巩固脱贫成效。</t>
    </r>
  </si>
  <si>
    <r>
      <t>2021</t>
    </r>
    <r>
      <rPr>
        <sz val="10"/>
        <color rgb="FF000000"/>
        <rFont val="宋体"/>
        <charset val="134"/>
      </rPr>
      <t>年西平县权寨镇优质小麦种植补贴项目</t>
    </r>
  </si>
  <si>
    <r>
      <rPr>
        <sz val="10"/>
        <color rgb="FF000000"/>
        <rFont val="宋体"/>
        <charset val="134"/>
      </rPr>
      <t>新建</t>
    </r>
  </si>
  <si>
    <r>
      <rPr>
        <sz val="10"/>
        <color rgb="FF000000"/>
        <rFont val="宋体"/>
        <charset val="134"/>
      </rPr>
      <t>权寨镇</t>
    </r>
  </si>
  <si>
    <r>
      <t>13</t>
    </r>
    <r>
      <rPr>
        <sz val="10"/>
        <color rgb="FF000000"/>
        <rFont val="宋体"/>
        <charset val="134"/>
      </rPr>
      <t>个村</t>
    </r>
  </si>
  <si>
    <r>
      <rPr>
        <sz val="10"/>
        <color rgb="FF000000"/>
        <rFont val="宋体"/>
        <charset val="134"/>
      </rPr>
      <t>为调动脱贫群众种植优质小麦的积极性，根据《西平县产业扶贫奖补办法》，对权寨镇</t>
    </r>
    <r>
      <rPr>
        <sz val="10"/>
        <color rgb="FF000000"/>
        <rFont val="Times New Roman"/>
        <charset val="134"/>
      </rPr>
      <t>13</t>
    </r>
    <r>
      <rPr>
        <sz val="10"/>
        <color rgb="FF000000"/>
        <rFont val="宋体"/>
        <charset val="134"/>
      </rPr>
      <t>个村</t>
    </r>
    <r>
      <rPr>
        <sz val="10"/>
        <color rgb="FF000000"/>
        <rFont val="Times New Roman"/>
        <charset val="134"/>
      </rPr>
      <t>659</t>
    </r>
    <r>
      <rPr>
        <sz val="10"/>
        <color rgb="FF000000"/>
        <rFont val="宋体"/>
        <charset val="134"/>
      </rPr>
      <t>户脱贫户</t>
    </r>
    <r>
      <rPr>
        <sz val="10"/>
        <color rgb="FF000000"/>
        <rFont val="Times New Roman"/>
        <charset val="134"/>
      </rPr>
      <t>1700</t>
    </r>
    <r>
      <rPr>
        <sz val="10"/>
        <color rgb="FF000000"/>
        <rFont val="宋体"/>
        <charset val="134"/>
      </rPr>
      <t>人，种植优质小麦共计</t>
    </r>
    <r>
      <rPr>
        <sz val="10"/>
        <color rgb="FF000000"/>
        <rFont val="Times New Roman"/>
        <charset val="134"/>
      </rPr>
      <t>1700</t>
    </r>
    <r>
      <rPr>
        <sz val="10"/>
        <color rgb="FF000000"/>
        <rFont val="宋体"/>
        <charset val="134"/>
      </rPr>
      <t>亩，按照脱贫户每人每亩</t>
    </r>
    <r>
      <rPr>
        <sz val="10"/>
        <color rgb="FF000000"/>
        <rFont val="Times New Roman"/>
        <charset val="134"/>
      </rPr>
      <t>100</t>
    </r>
    <r>
      <rPr>
        <sz val="10"/>
        <color rgb="FF000000"/>
        <rFont val="宋体"/>
        <charset val="134"/>
      </rPr>
      <t>元的补贴标准，共计资金</t>
    </r>
    <r>
      <rPr>
        <sz val="10"/>
        <color rgb="FF000000"/>
        <rFont val="Times New Roman"/>
        <charset val="134"/>
      </rPr>
      <t>17</t>
    </r>
    <r>
      <rPr>
        <sz val="10"/>
        <color rgb="FF000000"/>
        <rFont val="宋体"/>
        <charset val="134"/>
      </rPr>
      <t>万元。</t>
    </r>
  </si>
  <si>
    <r>
      <t>659</t>
    </r>
    <r>
      <rPr>
        <sz val="10"/>
        <rFont val="宋体"/>
        <charset val="134"/>
      </rPr>
      <t>户</t>
    </r>
    <r>
      <rPr>
        <sz val="10"/>
        <rFont val="Times New Roman"/>
        <charset val="134"/>
      </rPr>
      <t>1700</t>
    </r>
    <r>
      <rPr>
        <sz val="10"/>
        <rFont val="宋体"/>
        <charset val="134"/>
      </rPr>
      <t>人</t>
    </r>
  </si>
  <si>
    <r>
      <rPr>
        <sz val="10"/>
        <rFont val="宋体"/>
        <charset val="134"/>
      </rPr>
      <t>带动全镇</t>
    </r>
    <r>
      <rPr>
        <sz val="10"/>
        <rFont val="Times New Roman"/>
        <charset val="134"/>
      </rPr>
      <t>659</t>
    </r>
    <r>
      <rPr>
        <sz val="10"/>
        <rFont val="宋体"/>
        <charset val="134"/>
      </rPr>
      <t>户脱贫户家庭年均收入增长，为巩固脱贫成效起到了积极的推动作用。</t>
    </r>
  </si>
  <si>
    <r>
      <rPr>
        <sz val="10"/>
        <rFont val="宋体"/>
        <charset val="134"/>
      </rPr>
      <t>是</t>
    </r>
  </si>
  <si>
    <r>
      <rPr>
        <sz val="10"/>
        <rFont val="宋体"/>
        <charset val="134"/>
      </rPr>
      <t>增加</t>
    </r>
    <r>
      <rPr>
        <sz val="10"/>
        <rFont val="Times New Roman"/>
        <charset val="134"/>
      </rPr>
      <t>659</t>
    </r>
    <r>
      <rPr>
        <sz val="10"/>
        <rFont val="宋体"/>
        <charset val="134"/>
      </rPr>
      <t>户脱贫户家庭收入，提升了脱贫户脱贫能力。</t>
    </r>
  </si>
  <si>
    <r>
      <t>2021</t>
    </r>
    <r>
      <rPr>
        <sz val="10"/>
        <color rgb="FF000000"/>
        <rFont val="宋体"/>
        <charset val="134"/>
      </rPr>
      <t>年西平县河南丰源和普农牧有限公司养殖业项目</t>
    </r>
  </si>
  <si>
    <r>
      <rPr>
        <sz val="10"/>
        <color rgb="FF000000"/>
        <rFont val="宋体"/>
        <charset val="134"/>
      </rPr>
      <t>建设</t>
    </r>
    <r>
      <rPr>
        <sz val="10"/>
        <color rgb="FF000000"/>
        <rFont val="Times New Roman"/>
        <charset val="134"/>
      </rPr>
      <t>5000</t>
    </r>
    <r>
      <rPr>
        <sz val="10"/>
        <color rgb="FF000000"/>
        <rFont val="宋体"/>
        <charset val="134"/>
      </rPr>
      <t>平方米的猪舍，每平方</t>
    </r>
    <r>
      <rPr>
        <sz val="10"/>
        <color rgb="FF000000"/>
        <rFont val="Times New Roman"/>
        <charset val="134"/>
      </rPr>
      <t>1000</t>
    </r>
    <r>
      <rPr>
        <sz val="10"/>
        <color rgb="FF000000"/>
        <rFont val="宋体"/>
        <charset val="134"/>
      </rPr>
      <t>元，项目总投资</t>
    </r>
    <r>
      <rPr>
        <sz val="10"/>
        <color rgb="FF000000"/>
        <rFont val="Times New Roman"/>
        <charset val="134"/>
      </rPr>
      <t>500</t>
    </r>
    <r>
      <rPr>
        <sz val="10"/>
        <color rgb="FF000000"/>
        <rFont val="宋体"/>
        <charset val="134"/>
      </rPr>
      <t>万元</t>
    </r>
  </si>
  <si>
    <r>
      <t>659</t>
    </r>
    <r>
      <rPr>
        <sz val="10"/>
        <color rgb="FF000000"/>
        <rFont val="宋体"/>
        <charset val="134"/>
      </rPr>
      <t>户</t>
    </r>
    <r>
      <rPr>
        <sz val="10"/>
        <color rgb="FF000000"/>
        <rFont val="Times New Roman"/>
        <charset val="134"/>
      </rPr>
      <t>1701</t>
    </r>
    <r>
      <rPr>
        <sz val="10"/>
        <color rgb="FF000000"/>
        <rFont val="宋体"/>
        <charset val="134"/>
      </rPr>
      <t>人</t>
    </r>
  </si>
  <si>
    <r>
      <rPr>
        <sz val="10"/>
        <color rgb="FF000000"/>
        <rFont val="宋体"/>
        <charset val="134"/>
      </rPr>
      <t>通过项目实施，按照每村</t>
    </r>
    <r>
      <rPr>
        <sz val="10"/>
        <color rgb="FF000000"/>
        <rFont val="Times New Roman"/>
        <charset val="134"/>
      </rPr>
      <t>20</t>
    </r>
    <r>
      <rPr>
        <sz val="10"/>
        <color rgb="FF000000"/>
        <rFont val="宋体"/>
        <charset val="134"/>
      </rPr>
      <t>万元的财政资金投入，每村按照项目投入的</t>
    </r>
    <r>
      <rPr>
        <sz val="10"/>
        <color rgb="FF000000"/>
        <rFont val="Times New Roman"/>
        <charset val="134"/>
      </rPr>
      <t>10%</t>
    </r>
    <r>
      <rPr>
        <sz val="10"/>
        <color rgb="FF000000"/>
        <rFont val="宋体"/>
        <charset val="134"/>
      </rPr>
      <t>收益，每村增加村集体经济</t>
    </r>
    <r>
      <rPr>
        <sz val="10"/>
        <color rgb="FF000000"/>
        <rFont val="Times New Roman"/>
        <charset val="134"/>
      </rPr>
      <t>2</t>
    </r>
    <r>
      <rPr>
        <sz val="10"/>
        <color rgb="FF000000"/>
        <rFont val="宋体"/>
        <charset val="134"/>
      </rPr>
      <t>万元。</t>
    </r>
  </si>
  <si>
    <r>
      <rPr>
        <sz val="10"/>
        <color rgb="FF000000"/>
        <rFont val="宋体"/>
        <charset val="134"/>
      </rPr>
      <t>是</t>
    </r>
  </si>
  <si>
    <r>
      <rPr>
        <sz val="10"/>
        <color rgb="FF000000"/>
        <rFont val="宋体"/>
        <charset val="134"/>
      </rPr>
      <t>通过</t>
    </r>
    <r>
      <rPr>
        <sz val="10"/>
        <color rgb="FF000000"/>
        <rFont val="Times New Roman"/>
        <charset val="134"/>
      </rPr>
      <t>2021</t>
    </r>
    <r>
      <rPr>
        <sz val="10"/>
        <color rgb="FF000000"/>
        <rFont val="宋体"/>
        <charset val="134"/>
      </rPr>
      <t>年西平县丰源和普养殖业项目，能够增加我镇</t>
    </r>
    <r>
      <rPr>
        <sz val="10"/>
        <color rgb="FF000000"/>
        <rFont val="Times New Roman"/>
        <charset val="134"/>
      </rPr>
      <t>13</t>
    </r>
    <r>
      <rPr>
        <sz val="10"/>
        <color rgb="FF000000"/>
        <rFont val="宋体"/>
        <charset val="134"/>
      </rPr>
      <t>个村每村</t>
    </r>
    <r>
      <rPr>
        <sz val="10"/>
        <color rgb="FF000000"/>
        <rFont val="Times New Roman"/>
        <charset val="134"/>
      </rPr>
      <t>2</t>
    </r>
    <r>
      <rPr>
        <sz val="10"/>
        <color rgb="FF000000"/>
        <rFont val="宋体"/>
        <charset val="134"/>
      </rPr>
      <t>万元集体经济收入，壮大村集体经济，为下一步乡村振兴及巩固脱贫成效奠定基础。</t>
    </r>
  </si>
  <si>
    <r>
      <t>2021</t>
    </r>
    <r>
      <rPr>
        <sz val="10"/>
        <color theme="1"/>
        <rFont val="宋体"/>
        <charset val="134"/>
      </rPr>
      <t>年西平县人和乡产业奖补项目</t>
    </r>
  </si>
  <si>
    <r>
      <rPr>
        <sz val="10"/>
        <color theme="1"/>
        <rFont val="宋体"/>
        <charset val="134"/>
      </rPr>
      <t>人和乡</t>
    </r>
  </si>
  <si>
    <r>
      <t>16</t>
    </r>
    <r>
      <rPr>
        <sz val="10"/>
        <color theme="1"/>
        <rFont val="宋体"/>
        <charset val="134"/>
      </rPr>
      <t>个村</t>
    </r>
  </si>
  <si>
    <r>
      <rPr>
        <sz val="10"/>
        <color theme="1"/>
        <rFont val="宋体"/>
        <charset val="134"/>
      </rPr>
      <t>对尚未到期</t>
    </r>
    <r>
      <rPr>
        <sz val="10"/>
        <color theme="1"/>
        <rFont val="Times New Roman"/>
        <charset val="134"/>
      </rPr>
      <t>2017</t>
    </r>
    <r>
      <rPr>
        <sz val="10"/>
        <color theme="1"/>
        <rFont val="宋体"/>
        <charset val="134"/>
      </rPr>
      <t>年海蓝牧业到户增收项目、</t>
    </r>
    <r>
      <rPr>
        <sz val="10"/>
        <color theme="1"/>
        <rFont val="Times New Roman"/>
        <charset val="134"/>
      </rPr>
      <t>2018</t>
    </r>
    <r>
      <rPr>
        <sz val="10"/>
        <color theme="1"/>
        <rFont val="宋体"/>
        <charset val="134"/>
      </rPr>
      <t>年今三麦到户增收项目、</t>
    </r>
    <r>
      <rPr>
        <sz val="10"/>
        <color theme="1"/>
        <rFont val="Times New Roman"/>
        <charset val="134"/>
      </rPr>
      <t>2019</t>
    </r>
    <r>
      <rPr>
        <sz val="10"/>
        <color theme="1"/>
        <rFont val="宋体"/>
        <charset val="134"/>
      </rPr>
      <t>年丰源和普到户增收项目、</t>
    </r>
    <r>
      <rPr>
        <sz val="10"/>
        <color theme="1"/>
        <rFont val="Times New Roman"/>
        <charset val="134"/>
      </rPr>
      <t>2020</t>
    </r>
    <r>
      <rPr>
        <sz val="10"/>
        <color theme="1"/>
        <rFont val="宋体"/>
        <charset val="134"/>
      </rPr>
      <t>年丰源和普澎河坡养殖小区到户增收项目、</t>
    </r>
    <r>
      <rPr>
        <sz val="10"/>
        <color theme="1"/>
        <rFont val="Times New Roman"/>
        <charset val="134"/>
      </rPr>
      <t>2018</t>
    </r>
    <r>
      <rPr>
        <sz val="10"/>
        <color theme="1"/>
        <rFont val="宋体"/>
        <charset val="134"/>
      </rPr>
      <t>年丰源和普脱贫村集体经济项目、</t>
    </r>
    <r>
      <rPr>
        <sz val="10"/>
        <color theme="1"/>
        <rFont val="Times New Roman"/>
        <charset val="134"/>
      </rPr>
      <t>2019</t>
    </r>
    <r>
      <rPr>
        <sz val="10"/>
        <color theme="1"/>
        <rFont val="宋体"/>
        <charset val="134"/>
      </rPr>
      <t>年老王坡种业非脱贫村集体经济项目、</t>
    </r>
    <r>
      <rPr>
        <sz val="10"/>
        <color theme="1"/>
        <rFont val="Times New Roman"/>
        <charset val="134"/>
      </rPr>
      <t>2019</t>
    </r>
    <r>
      <rPr>
        <sz val="10"/>
        <color theme="1"/>
        <rFont val="宋体"/>
        <charset val="134"/>
      </rPr>
      <t>年众基花木非脱贫村集体经济项目、</t>
    </r>
    <r>
      <rPr>
        <sz val="10"/>
        <color theme="1"/>
        <rFont val="Times New Roman"/>
        <charset val="134"/>
      </rPr>
      <t>2019</t>
    </r>
    <r>
      <rPr>
        <sz val="10"/>
        <color theme="1"/>
        <rFont val="宋体"/>
        <charset val="134"/>
      </rPr>
      <t>年金汇海蓝非脱贫村集体经济项目、</t>
    </r>
    <r>
      <rPr>
        <sz val="10"/>
        <color theme="1"/>
        <rFont val="Times New Roman"/>
        <charset val="134"/>
      </rPr>
      <t>2020</t>
    </r>
    <r>
      <rPr>
        <sz val="10"/>
        <color theme="1"/>
        <rFont val="宋体"/>
        <charset val="134"/>
      </rPr>
      <t>年今三麦非脱贫村集体经济项目，按</t>
    </r>
    <r>
      <rPr>
        <sz val="10"/>
        <color theme="1"/>
        <rFont val="Times New Roman"/>
        <charset val="134"/>
      </rPr>
      <t>2020</t>
    </r>
    <r>
      <rPr>
        <sz val="10"/>
        <color theme="1"/>
        <rFont val="宋体"/>
        <charset val="134"/>
      </rPr>
      <t>年收益总额的</t>
    </r>
    <r>
      <rPr>
        <sz val="10"/>
        <color theme="1"/>
        <rFont val="Times New Roman"/>
        <charset val="134"/>
      </rPr>
      <t>10%--40%</t>
    </r>
    <r>
      <rPr>
        <sz val="10"/>
        <color theme="1"/>
        <rFont val="宋体"/>
        <charset val="134"/>
      </rPr>
      <t>进行奖补。</t>
    </r>
  </si>
  <si>
    <r>
      <t>455</t>
    </r>
    <r>
      <rPr>
        <sz val="10"/>
        <color theme="1"/>
        <rFont val="宋体"/>
        <charset val="134"/>
      </rPr>
      <t>户</t>
    </r>
    <r>
      <rPr>
        <sz val="10"/>
        <color theme="1"/>
        <rFont val="Times New Roman"/>
        <charset val="134"/>
      </rPr>
      <t>1048</t>
    </r>
    <r>
      <rPr>
        <sz val="10"/>
        <color theme="1"/>
        <rFont val="宋体"/>
        <charset val="134"/>
      </rPr>
      <t>人，边缘户</t>
    </r>
    <r>
      <rPr>
        <sz val="10"/>
        <color theme="1"/>
        <rFont val="Times New Roman"/>
        <charset val="134"/>
      </rPr>
      <t>19</t>
    </r>
    <r>
      <rPr>
        <sz val="10"/>
        <color theme="1"/>
        <rFont val="宋体"/>
        <charset val="134"/>
      </rPr>
      <t>户</t>
    </r>
    <r>
      <rPr>
        <sz val="10"/>
        <color theme="1"/>
        <rFont val="Times New Roman"/>
        <charset val="134"/>
      </rPr>
      <t>45</t>
    </r>
    <r>
      <rPr>
        <sz val="10"/>
        <color theme="1"/>
        <rFont val="宋体"/>
        <charset val="134"/>
      </rPr>
      <t>人</t>
    </r>
  </si>
  <si>
    <r>
      <rPr>
        <sz val="10"/>
        <color theme="1"/>
        <rFont val="宋体"/>
        <charset val="134"/>
      </rPr>
      <t>确保脱贫户</t>
    </r>
    <r>
      <rPr>
        <sz val="10"/>
        <color theme="1"/>
        <rFont val="Times New Roman"/>
        <charset val="134"/>
      </rPr>
      <t>455</t>
    </r>
    <r>
      <rPr>
        <sz val="10"/>
        <color theme="1"/>
        <rFont val="宋体"/>
        <charset val="134"/>
      </rPr>
      <t>户</t>
    </r>
    <r>
      <rPr>
        <sz val="10"/>
        <color theme="1"/>
        <rFont val="Times New Roman"/>
        <charset val="134"/>
      </rPr>
      <t>1048</t>
    </r>
    <r>
      <rPr>
        <sz val="10"/>
        <color theme="1"/>
        <rFont val="宋体"/>
        <charset val="134"/>
      </rPr>
      <t>人，收入不下滑。</t>
    </r>
  </si>
  <si>
    <r>
      <rPr>
        <sz val="10"/>
        <color theme="1"/>
        <rFont val="宋体"/>
        <charset val="134"/>
      </rPr>
      <t>确保</t>
    </r>
    <r>
      <rPr>
        <sz val="10"/>
        <color theme="1"/>
        <rFont val="Times New Roman"/>
        <charset val="134"/>
      </rPr>
      <t>455</t>
    </r>
    <r>
      <rPr>
        <sz val="10"/>
        <color theme="1"/>
        <rFont val="宋体"/>
        <charset val="134"/>
      </rPr>
      <t>户脱贫户，边缘户</t>
    </r>
    <r>
      <rPr>
        <sz val="10"/>
        <color theme="1"/>
        <rFont val="Times New Roman"/>
        <charset val="134"/>
      </rPr>
      <t>19</t>
    </r>
    <r>
      <rPr>
        <sz val="10"/>
        <color theme="1"/>
        <rFont val="宋体"/>
        <charset val="134"/>
      </rPr>
      <t>户</t>
    </r>
    <r>
      <rPr>
        <sz val="10"/>
        <color theme="1"/>
        <rFont val="Times New Roman"/>
        <charset val="134"/>
      </rPr>
      <t>45</t>
    </r>
    <r>
      <rPr>
        <sz val="10"/>
        <color theme="1"/>
        <rFont val="宋体"/>
        <charset val="134"/>
      </rPr>
      <t>人收入不下滑，巩固脱贫成果。</t>
    </r>
  </si>
  <si>
    <r>
      <t>2022</t>
    </r>
    <r>
      <rPr>
        <sz val="10"/>
        <rFont val="宋体"/>
        <charset val="134"/>
      </rPr>
      <t>年西平县五沟营镇西平县光合农业科技有限公司养殖业项目</t>
    </r>
  </si>
  <si>
    <r>
      <rPr>
        <sz val="10"/>
        <color rgb="FF000000"/>
        <rFont val="宋体"/>
        <charset val="134"/>
      </rPr>
      <t>五沟营镇</t>
    </r>
  </si>
  <si>
    <r>
      <rPr>
        <sz val="10"/>
        <color rgb="FF000000"/>
        <rFont val="宋体"/>
        <charset val="134"/>
      </rPr>
      <t>常湾村</t>
    </r>
  </si>
  <si>
    <r>
      <rPr>
        <sz val="10"/>
        <rFont val="宋体"/>
        <charset val="134"/>
      </rPr>
      <t>购置自动化饲喂系统一套，含配套智能管链及精准饲喂设备，料塔</t>
    </r>
    <r>
      <rPr>
        <sz val="10"/>
        <rFont val="Times New Roman"/>
        <charset val="134"/>
      </rPr>
      <t>10</t>
    </r>
    <r>
      <rPr>
        <sz val="10"/>
        <rFont val="宋体"/>
        <charset val="134"/>
      </rPr>
      <t>个。购置猪舍内空气过滤系统、通风系统以及环境监测系统，含风机</t>
    </r>
    <r>
      <rPr>
        <sz val="10"/>
        <rFont val="Times New Roman"/>
        <charset val="134"/>
      </rPr>
      <t>30</t>
    </r>
    <r>
      <rPr>
        <sz val="10"/>
        <rFont val="宋体"/>
        <charset val="134"/>
      </rPr>
      <t>个、湿帘</t>
    </r>
    <r>
      <rPr>
        <sz val="10"/>
        <rFont val="Times New Roman"/>
        <charset val="134"/>
      </rPr>
      <t>30</t>
    </r>
    <r>
      <rPr>
        <sz val="10"/>
        <rFont val="宋体"/>
        <charset val="134"/>
      </rPr>
      <t>套、水帘</t>
    </r>
    <r>
      <rPr>
        <sz val="10"/>
        <rFont val="Times New Roman"/>
        <charset val="134"/>
      </rPr>
      <t>30</t>
    </r>
    <r>
      <rPr>
        <sz val="10"/>
        <rFont val="宋体"/>
        <charset val="134"/>
      </rPr>
      <t>套、控制系统</t>
    </r>
    <r>
      <rPr>
        <sz val="10"/>
        <rFont val="Times New Roman"/>
        <charset val="134"/>
      </rPr>
      <t>30</t>
    </r>
    <r>
      <rPr>
        <sz val="10"/>
        <rFont val="宋体"/>
        <charset val="134"/>
      </rPr>
      <t>台。</t>
    </r>
  </si>
  <si>
    <r>
      <rPr>
        <sz val="10"/>
        <color rgb="FF000000"/>
        <rFont val="宋体"/>
        <charset val="134"/>
      </rPr>
      <t>二郎镇</t>
    </r>
    <r>
      <rPr>
        <sz val="10"/>
        <color rgb="FF000000"/>
        <rFont val="Times New Roman"/>
        <charset val="134"/>
      </rPr>
      <t>6</t>
    </r>
    <r>
      <rPr>
        <sz val="10"/>
        <color rgb="FF000000"/>
        <rFont val="宋体"/>
        <charset val="134"/>
      </rPr>
      <t>个村</t>
    </r>
  </si>
  <si>
    <r>
      <rPr>
        <sz val="10"/>
        <color rgb="FF000000"/>
        <rFont val="宋体"/>
        <charset val="134"/>
      </rPr>
      <t>通过项目实施，每村按照</t>
    </r>
    <r>
      <rPr>
        <sz val="10"/>
        <color rgb="FF000000"/>
        <rFont val="Times New Roman"/>
        <charset val="134"/>
      </rPr>
      <t>20</t>
    </r>
    <r>
      <rPr>
        <sz val="10"/>
        <color rgb="FF000000"/>
        <rFont val="宋体"/>
        <charset val="134"/>
      </rPr>
      <t>万元的财政资金投入，按照</t>
    </r>
    <r>
      <rPr>
        <sz val="10"/>
        <color rgb="FF000000"/>
        <rFont val="Times New Roman"/>
        <charset val="134"/>
      </rPr>
      <t>10%</t>
    </r>
    <r>
      <rPr>
        <sz val="10"/>
        <color rgb="FF000000"/>
        <rFont val="宋体"/>
        <charset val="134"/>
      </rPr>
      <t>收益，每村增加村集体经济</t>
    </r>
    <r>
      <rPr>
        <sz val="10"/>
        <color rgb="FF000000"/>
        <rFont val="Times New Roman"/>
        <charset val="134"/>
      </rPr>
      <t>2</t>
    </r>
    <r>
      <rPr>
        <sz val="10"/>
        <color rgb="FF000000"/>
        <rFont val="宋体"/>
        <charset val="134"/>
      </rPr>
      <t>万元。</t>
    </r>
  </si>
  <si>
    <r>
      <rPr>
        <sz val="10"/>
        <color rgb="FF000000"/>
        <rFont val="宋体"/>
        <charset val="134"/>
      </rPr>
      <t>通过西平县五沟营镇西平县光合农业科技有限公司养殖业项目，增加我镇</t>
    </r>
    <r>
      <rPr>
        <sz val="10"/>
        <color rgb="FF000000"/>
        <rFont val="Times New Roman"/>
        <charset val="134"/>
      </rPr>
      <t>6</t>
    </r>
    <r>
      <rPr>
        <sz val="10"/>
        <color rgb="FF000000"/>
        <rFont val="宋体"/>
        <charset val="134"/>
      </rPr>
      <t>个村集体经济收入，壮大村集体经济，为下一步乡村振兴及巩固脱贫成效奠定基础。</t>
    </r>
  </si>
  <si>
    <r>
      <t>2021</t>
    </r>
    <r>
      <rPr>
        <sz val="10"/>
        <rFont val="宋体"/>
        <charset val="134"/>
      </rPr>
      <t>年西平县盆尧镇产业扶持到户增收项目</t>
    </r>
  </si>
  <si>
    <r>
      <rPr>
        <sz val="10"/>
        <rFont val="宋体"/>
        <charset val="134"/>
      </rPr>
      <t>新建</t>
    </r>
  </si>
  <si>
    <r>
      <rPr>
        <sz val="10"/>
        <rFont val="宋体"/>
        <charset val="134"/>
      </rPr>
      <t>盆尧镇</t>
    </r>
  </si>
  <si>
    <r>
      <rPr>
        <sz val="10"/>
        <rFont val="宋体"/>
        <charset val="134"/>
      </rPr>
      <t>陈老庄、陈庄、于营、罗阁、张渡口、洪港</t>
    </r>
    <r>
      <rPr>
        <sz val="10"/>
        <rFont val="Times New Roman"/>
        <charset val="134"/>
      </rPr>
      <t>6</t>
    </r>
    <r>
      <rPr>
        <sz val="10"/>
        <rFont val="宋体"/>
        <charset val="134"/>
      </rPr>
      <t>个村委</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</si>
  <si>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192</t>
    </r>
    <r>
      <rPr>
        <sz val="10"/>
        <rFont val="宋体"/>
        <charset val="134"/>
      </rPr>
      <t>户，每年为脱贫户分红</t>
    </r>
    <r>
      <rPr>
        <sz val="10"/>
        <rFont val="Times New Roman"/>
        <charset val="134"/>
      </rPr>
      <t>600</t>
    </r>
    <r>
      <rPr>
        <sz val="10"/>
        <rFont val="宋体"/>
        <charset val="134"/>
      </rPr>
      <t>元。</t>
    </r>
  </si>
  <si>
    <r>
      <t>192</t>
    </r>
    <r>
      <rPr>
        <sz val="10"/>
        <rFont val="宋体"/>
        <charset val="134"/>
      </rPr>
      <t>户</t>
    </r>
  </si>
  <si>
    <r>
      <rPr>
        <sz val="10"/>
        <rFont val="宋体"/>
        <charset val="134"/>
      </rPr>
      <t>增加脱贫户收入，巩固脱贫成效。</t>
    </r>
  </si>
  <si>
    <r>
      <rPr>
        <sz val="10"/>
        <rFont val="宋体"/>
        <charset val="134"/>
      </rPr>
      <t>项目的建设可以使全村</t>
    </r>
    <r>
      <rPr>
        <sz val="10"/>
        <rFont val="Times New Roman"/>
        <charset val="134"/>
      </rPr>
      <t>192</t>
    </r>
    <r>
      <rPr>
        <sz val="10"/>
        <rFont val="宋体"/>
        <charset val="134"/>
      </rPr>
      <t>户脱贫户享受产业扶持到户项目资金，增加家庭收入。</t>
    </r>
  </si>
  <si>
    <r>
      <rPr>
        <sz val="10"/>
        <rFont val="宋体"/>
        <charset val="134"/>
      </rPr>
      <t>陈老庄、陈庄、于营、罗阁、洪港</t>
    </r>
    <r>
      <rPr>
        <sz val="10"/>
        <rFont val="Times New Roman"/>
        <charset val="134"/>
      </rPr>
      <t>5</t>
    </r>
    <r>
      <rPr>
        <sz val="10"/>
        <rFont val="宋体"/>
        <charset val="134"/>
      </rPr>
      <t>个村</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</si>
  <si>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257</t>
    </r>
    <r>
      <rPr>
        <sz val="10"/>
        <rFont val="宋体"/>
        <charset val="134"/>
      </rPr>
      <t>户，每年为脱贫户分红</t>
    </r>
    <r>
      <rPr>
        <sz val="10"/>
        <rFont val="Times New Roman"/>
        <charset val="134"/>
      </rPr>
      <t>600</t>
    </r>
    <r>
      <rPr>
        <sz val="10"/>
        <rFont val="宋体"/>
        <charset val="134"/>
      </rPr>
      <t>元。</t>
    </r>
  </si>
  <si>
    <r>
      <t>257</t>
    </r>
    <r>
      <rPr>
        <sz val="10"/>
        <rFont val="宋体"/>
        <charset val="134"/>
      </rPr>
      <t>户</t>
    </r>
  </si>
  <si>
    <r>
      <rPr>
        <sz val="10"/>
        <rFont val="宋体"/>
        <charset val="134"/>
      </rPr>
      <t>项目的建设可以使全村</t>
    </r>
    <r>
      <rPr>
        <sz val="10"/>
        <rFont val="Times New Roman"/>
        <charset val="134"/>
      </rPr>
      <t>257</t>
    </r>
    <r>
      <rPr>
        <sz val="10"/>
        <rFont val="宋体"/>
        <charset val="134"/>
      </rPr>
      <t>户脱贫户享受产业扶持到户项目资金，增加家庭收入。</t>
    </r>
  </si>
  <si>
    <r>
      <rPr>
        <sz val="10"/>
        <rFont val="宋体"/>
        <charset val="134"/>
      </rPr>
      <t>陈老庄、陈庄、罗阁、洪港</t>
    </r>
    <r>
      <rPr>
        <sz val="10"/>
        <rFont val="Times New Roman"/>
        <charset val="134"/>
      </rPr>
      <t>4</t>
    </r>
    <r>
      <rPr>
        <sz val="10"/>
        <rFont val="宋体"/>
        <charset val="134"/>
      </rPr>
      <t>个村</t>
    </r>
  </si>
  <si>
    <r>
      <rPr>
        <sz val="10"/>
        <rFont val="宋体"/>
        <charset val="134"/>
      </rPr>
      <t>依托财政资金入股到西平领秀服饰物联网有限公司，每户本金</t>
    </r>
    <r>
      <rPr>
        <sz val="10"/>
        <rFont val="Times New Roman"/>
        <charset val="134"/>
      </rPr>
      <t>4000</t>
    </r>
    <r>
      <rPr>
        <sz val="10"/>
        <rFont val="宋体"/>
        <charset val="134"/>
      </rPr>
      <t>元，共计</t>
    </r>
    <r>
      <rPr>
        <sz val="10"/>
        <rFont val="Times New Roman"/>
        <charset val="134"/>
      </rPr>
      <t>24</t>
    </r>
    <r>
      <rPr>
        <sz val="10"/>
        <rFont val="宋体"/>
        <charset val="134"/>
      </rPr>
      <t>户，每年为脱贫户分红</t>
    </r>
    <r>
      <rPr>
        <sz val="10"/>
        <rFont val="Times New Roman"/>
        <charset val="134"/>
      </rPr>
      <t>600</t>
    </r>
    <r>
      <rPr>
        <sz val="10"/>
        <rFont val="宋体"/>
        <charset val="134"/>
      </rPr>
      <t>元。</t>
    </r>
  </si>
  <si>
    <r>
      <t>24</t>
    </r>
    <r>
      <rPr>
        <sz val="10"/>
        <rFont val="宋体"/>
        <charset val="134"/>
      </rPr>
      <t>户</t>
    </r>
  </si>
  <si>
    <r>
      <rPr>
        <sz val="10"/>
        <rFont val="宋体"/>
        <charset val="134"/>
      </rPr>
      <t>项目的建设可以使全村</t>
    </r>
    <r>
      <rPr>
        <sz val="10"/>
        <rFont val="Times New Roman"/>
        <charset val="134"/>
      </rPr>
      <t>24</t>
    </r>
    <r>
      <rPr>
        <sz val="10"/>
        <rFont val="宋体"/>
        <charset val="134"/>
      </rPr>
      <t>户脱贫户享受产业扶持到户项目资金，增加家庭收入。</t>
    </r>
  </si>
  <si>
    <r>
      <rPr>
        <sz val="10"/>
        <rFont val="宋体"/>
        <charset val="134"/>
      </rPr>
      <t>陈庄、大赵、莲花池</t>
    </r>
    <r>
      <rPr>
        <sz val="10"/>
        <rFont val="Times New Roman"/>
        <charset val="134"/>
      </rPr>
      <t>3</t>
    </r>
    <r>
      <rPr>
        <sz val="10"/>
        <rFont val="宋体"/>
        <charset val="134"/>
      </rPr>
      <t>个村</t>
    </r>
  </si>
  <si>
    <r>
      <rPr>
        <sz val="10"/>
        <rFont val="宋体"/>
        <charset val="134"/>
      </rPr>
      <t>依托财政资金入股到西平领秀服饰物联网有限公司，每户本金</t>
    </r>
    <r>
      <rPr>
        <sz val="10"/>
        <rFont val="Times New Roman"/>
        <charset val="134"/>
      </rPr>
      <t>4000</t>
    </r>
    <r>
      <rPr>
        <sz val="10"/>
        <rFont val="宋体"/>
        <charset val="134"/>
      </rPr>
      <t>元，共计</t>
    </r>
    <r>
      <rPr>
        <sz val="10"/>
        <rFont val="Times New Roman"/>
        <charset val="134"/>
      </rPr>
      <t>257</t>
    </r>
    <r>
      <rPr>
        <sz val="10"/>
        <rFont val="宋体"/>
        <charset val="134"/>
      </rPr>
      <t>户，每年为脱贫户分红</t>
    </r>
    <r>
      <rPr>
        <sz val="10"/>
        <rFont val="Times New Roman"/>
        <charset val="134"/>
      </rPr>
      <t>600</t>
    </r>
    <r>
      <rPr>
        <sz val="10"/>
        <rFont val="宋体"/>
        <charset val="134"/>
      </rPr>
      <t>元。</t>
    </r>
  </si>
  <si>
    <r>
      <rPr>
        <sz val="10"/>
        <rFont val="宋体"/>
        <charset val="134"/>
      </rPr>
      <t>张渡口、陈老庄、叶李、叶寨、盆西、洪港、罗阁、盆东、张老庄、徐杨</t>
    </r>
    <r>
      <rPr>
        <sz val="10"/>
        <rFont val="Times New Roman"/>
        <charset val="134"/>
      </rPr>
      <t>10</t>
    </r>
    <r>
      <rPr>
        <sz val="10"/>
        <rFont val="宋体"/>
        <charset val="134"/>
      </rPr>
      <t>个村</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</si>
  <si>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314</t>
    </r>
    <r>
      <rPr>
        <sz val="10"/>
        <rFont val="宋体"/>
        <charset val="134"/>
      </rPr>
      <t>户，每年为脱贫户分红</t>
    </r>
    <r>
      <rPr>
        <sz val="10"/>
        <rFont val="Times New Roman"/>
        <charset val="134"/>
      </rPr>
      <t>600</t>
    </r>
    <r>
      <rPr>
        <sz val="10"/>
        <rFont val="宋体"/>
        <charset val="134"/>
      </rPr>
      <t>元。</t>
    </r>
  </si>
  <si>
    <r>
      <t>314</t>
    </r>
    <r>
      <rPr>
        <sz val="10"/>
        <rFont val="宋体"/>
        <charset val="134"/>
      </rPr>
      <t>户</t>
    </r>
  </si>
  <si>
    <r>
      <rPr>
        <sz val="10"/>
        <rFont val="宋体"/>
        <charset val="134"/>
      </rPr>
      <t>项目的建设可以使全村</t>
    </r>
    <r>
      <rPr>
        <sz val="10"/>
        <rFont val="Times New Roman"/>
        <charset val="134"/>
      </rPr>
      <t>314</t>
    </r>
    <r>
      <rPr>
        <sz val="10"/>
        <rFont val="宋体"/>
        <charset val="134"/>
      </rPr>
      <t>户脱贫户享受产业扶持到户项目资金，增加家庭收入。</t>
    </r>
  </si>
  <si>
    <r>
      <t>2021</t>
    </r>
    <r>
      <rPr>
        <sz val="10"/>
        <rFont val="宋体"/>
        <charset val="134"/>
      </rPr>
      <t>年西平县盆尧镇村级集体经济项目</t>
    </r>
  </si>
  <si>
    <r>
      <rPr>
        <sz val="10"/>
        <rFont val="宋体"/>
        <charset val="134"/>
      </rPr>
      <t>叶李、叶寨、盆西、洪港、大赵、盆东、张老庄、徐杨、莲花池</t>
    </r>
    <r>
      <rPr>
        <sz val="10"/>
        <rFont val="Times New Roman"/>
        <charset val="134"/>
      </rPr>
      <t>9</t>
    </r>
    <r>
      <rPr>
        <sz val="10"/>
        <rFont val="宋体"/>
        <charset val="134"/>
      </rPr>
      <t>个村</t>
    </r>
  </si>
  <si>
    <r>
      <rPr>
        <sz val="10"/>
        <rFont val="宋体"/>
        <charset val="134"/>
      </rPr>
      <t>依托财政资金入股到河南丰源和普农牧有限公司发展产业，县财政投入</t>
    </r>
    <r>
      <rPr>
        <sz val="10"/>
        <rFont val="Times New Roman"/>
        <charset val="134"/>
      </rPr>
      <t>20</t>
    </r>
    <r>
      <rPr>
        <sz val="10"/>
        <rFont val="宋体"/>
        <charset val="134"/>
      </rPr>
      <t>万元，村每年收益</t>
    </r>
    <r>
      <rPr>
        <sz val="10"/>
        <rFont val="Times New Roman"/>
        <charset val="134"/>
      </rPr>
      <t>2</t>
    </r>
    <r>
      <rPr>
        <sz val="10"/>
        <rFont val="宋体"/>
        <charset val="134"/>
      </rPr>
      <t>万元。</t>
    </r>
  </si>
  <si>
    <r>
      <rPr>
        <sz val="10"/>
        <rFont val="宋体"/>
        <charset val="134"/>
      </rPr>
      <t>增加村级集体经济收入，提升带贫能力。</t>
    </r>
  </si>
  <si>
    <r>
      <rPr>
        <sz val="10"/>
        <rFont val="宋体"/>
        <charset val="134"/>
      </rPr>
      <t>巩固脱贫户脱贫成效，提升村委带贫能力，壮大村级集体经济。</t>
    </r>
  </si>
  <si>
    <r>
      <rPr>
        <sz val="10"/>
        <rFont val="宋体"/>
        <charset val="134"/>
      </rPr>
      <t>依托财政资金入股到河南丰源和普农牧有限公司发展产业，县财政投入</t>
    </r>
    <r>
      <rPr>
        <sz val="10"/>
        <rFont val="Times New Roman"/>
        <charset val="134"/>
      </rPr>
      <t>30</t>
    </r>
    <r>
      <rPr>
        <sz val="10"/>
        <rFont val="宋体"/>
        <charset val="134"/>
      </rPr>
      <t>万元，村每年收益</t>
    </r>
    <r>
      <rPr>
        <sz val="10"/>
        <rFont val="Times New Roman"/>
        <charset val="134"/>
      </rPr>
      <t>3</t>
    </r>
    <r>
      <rPr>
        <sz val="10"/>
        <rFont val="宋体"/>
        <charset val="134"/>
      </rPr>
      <t>万元。</t>
    </r>
  </si>
  <si>
    <r>
      <rPr>
        <sz val="10"/>
        <rFont val="宋体"/>
        <charset val="134"/>
      </rPr>
      <t>洪港村</t>
    </r>
  </si>
  <si>
    <r>
      <t>2021</t>
    </r>
    <r>
      <rPr>
        <sz val="10"/>
        <rFont val="宋体"/>
        <charset val="134"/>
      </rPr>
      <t>年西平县盆尧镇林木管护项目</t>
    </r>
  </si>
  <si>
    <r>
      <t>14</t>
    </r>
    <r>
      <rPr>
        <sz val="10"/>
        <rFont val="宋体"/>
        <charset val="134"/>
      </rPr>
      <t>个村委</t>
    </r>
  </si>
  <si>
    <r>
      <rPr>
        <sz val="10"/>
        <rFont val="宋体"/>
        <charset val="134"/>
      </rPr>
      <t>通过对全镇</t>
    </r>
    <r>
      <rPr>
        <sz val="10"/>
        <rFont val="Times New Roman"/>
        <charset val="134"/>
      </rPr>
      <t>1018</t>
    </r>
    <r>
      <rPr>
        <sz val="10"/>
        <rFont val="宋体"/>
        <charset val="134"/>
      </rPr>
      <t>户脱贫户实施产业扶贫林木管护项目，每户</t>
    </r>
    <r>
      <rPr>
        <sz val="10"/>
        <rFont val="Times New Roman"/>
        <charset val="134"/>
      </rPr>
      <t>1400</t>
    </r>
    <r>
      <rPr>
        <sz val="10"/>
        <rFont val="宋体"/>
        <charset val="134"/>
      </rPr>
      <t>元。</t>
    </r>
  </si>
  <si>
    <r>
      <t>1018</t>
    </r>
    <r>
      <rPr>
        <sz val="10"/>
        <rFont val="宋体"/>
        <charset val="134"/>
      </rPr>
      <t>户</t>
    </r>
    <r>
      <rPr>
        <sz val="10"/>
        <rFont val="Times New Roman"/>
        <charset val="134"/>
      </rPr>
      <t>3209</t>
    </r>
    <r>
      <rPr>
        <sz val="10"/>
        <rFont val="宋体"/>
        <charset val="134"/>
      </rPr>
      <t>人</t>
    </r>
  </si>
  <si>
    <r>
      <rPr>
        <sz val="10"/>
        <rFont val="宋体"/>
        <charset val="134"/>
      </rPr>
      <t>项目的建设可以使全村</t>
    </r>
    <r>
      <rPr>
        <sz val="10"/>
        <rFont val="Times New Roman"/>
        <charset val="134"/>
      </rPr>
      <t>1018</t>
    </r>
    <r>
      <rPr>
        <sz val="10"/>
        <rFont val="宋体"/>
        <charset val="134"/>
      </rPr>
      <t>户脱贫户享受林木管护项目资金，增加家庭收入。</t>
    </r>
  </si>
  <si>
    <r>
      <t>2021</t>
    </r>
    <r>
      <rPr>
        <sz val="10"/>
        <rFont val="宋体"/>
        <charset val="134"/>
      </rPr>
      <t>年西平县盆尧镇良种补贴项目</t>
    </r>
  </si>
  <si>
    <r>
      <rPr>
        <sz val="10"/>
        <rFont val="宋体"/>
        <charset val="134"/>
      </rPr>
      <t>通过对全镇</t>
    </r>
    <r>
      <rPr>
        <sz val="10"/>
        <rFont val="Times New Roman"/>
        <charset val="134"/>
      </rPr>
      <t>1018</t>
    </r>
    <r>
      <rPr>
        <sz val="10"/>
        <rFont val="宋体"/>
        <charset val="134"/>
      </rPr>
      <t>户脱贫户实施良种补贴项目，每人</t>
    </r>
    <r>
      <rPr>
        <sz val="10"/>
        <rFont val="Times New Roman"/>
        <charset val="134"/>
      </rPr>
      <t>100</t>
    </r>
    <r>
      <rPr>
        <sz val="10"/>
        <rFont val="宋体"/>
        <charset val="134"/>
      </rPr>
      <t>元。</t>
    </r>
  </si>
  <si>
    <r>
      <rPr>
        <sz val="10"/>
        <rFont val="宋体"/>
        <charset val="134"/>
      </rPr>
      <t>项目的建设可以使全村</t>
    </r>
    <r>
      <rPr>
        <sz val="10"/>
        <rFont val="Times New Roman"/>
        <charset val="134"/>
      </rPr>
      <t>1018</t>
    </r>
    <r>
      <rPr>
        <sz val="10"/>
        <rFont val="宋体"/>
        <charset val="134"/>
      </rPr>
      <t>户脱贫户享受良种补贴项目资金，增加家庭收入。</t>
    </r>
  </si>
  <si>
    <r>
      <t>2021</t>
    </r>
    <r>
      <rPr>
        <sz val="10"/>
        <rFont val="宋体"/>
        <charset val="134"/>
      </rPr>
      <t>年西平县盆尧镇海源种植专业合作社产业奖补项目</t>
    </r>
  </si>
  <si>
    <r>
      <rPr>
        <sz val="10"/>
        <rFont val="宋体"/>
        <charset val="134"/>
      </rPr>
      <t>于营村</t>
    </r>
  </si>
  <si>
    <r>
      <rPr>
        <sz val="10"/>
        <rFont val="宋体"/>
        <charset val="134"/>
      </rPr>
      <t>依托西平县海源种植专业合作社实施种植技术培训、脱贫户务工增收。</t>
    </r>
  </si>
  <si>
    <r>
      <rPr>
        <sz val="10"/>
        <rFont val="宋体"/>
        <charset val="134"/>
      </rPr>
      <t>带动脱贫户务工增收、提高种植技术</t>
    </r>
  </si>
  <si>
    <r>
      <rPr>
        <sz val="10"/>
        <rFont val="宋体"/>
        <charset val="134"/>
      </rPr>
      <t>带动脱贫户增收，提升内生动力</t>
    </r>
  </si>
  <si>
    <r>
      <t>2021</t>
    </r>
    <r>
      <rPr>
        <sz val="10"/>
        <color theme="1"/>
        <rFont val="宋体"/>
        <charset val="134"/>
      </rPr>
      <t>年西平县柏亭街道西平金三麦有限公司食品加工业项目</t>
    </r>
  </si>
  <si>
    <r>
      <rPr>
        <sz val="10"/>
        <color theme="1"/>
        <rFont val="宋体"/>
        <charset val="134"/>
      </rPr>
      <t>柏亭街道</t>
    </r>
  </si>
  <si>
    <r>
      <t>4</t>
    </r>
    <r>
      <rPr>
        <sz val="10"/>
        <color theme="1"/>
        <rFont val="宋体"/>
        <charset val="134"/>
      </rPr>
      <t>个社区</t>
    </r>
  </si>
  <si>
    <r>
      <rPr>
        <sz val="10"/>
        <color theme="1"/>
        <rFont val="宋体"/>
        <charset val="134"/>
      </rPr>
      <t>财政投入</t>
    </r>
    <r>
      <rPr>
        <sz val="10"/>
        <color theme="1"/>
        <rFont val="Times New Roman"/>
        <charset val="134"/>
      </rPr>
      <t>80</t>
    </r>
    <r>
      <rPr>
        <sz val="10"/>
        <color theme="1"/>
        <rFont val="宋体"/>
        <charset val="134"/>
      </rPr>
      <t>万元（每个村</t>
    </r>
    <r>
      <rPr>
        <sz val="10"/>
        <color theme="1"/>
        <rFont val="Times New Roman"/>
        <charset val="134"/>
      </rPr>
      <t>20</t>
    </r>
    <r>
      <rPr>
        <sz val="10"/>
        <color theme="1"/>
        <rFont val="宋体"/>
        <charset val="134"/>
      </rPr>
      <t>万元）到西平金三麦有限公司，每年提高村集体经济收入</t>
    </r>
    <r>
      <rPr>
        <sz val="10"/>
        <color theme="1"/>
        <rFont val="Times New Roman"/>
        <charset val="134"/>
      </rPr>
      <t>2</t>
    </r>
    <r>
      <rPr>
        <sz val="10"/>
        <color theme="1"/>
        <rFont val="宋体"/>
        <charset val="134"/>
      </rPr>
      <t>万元</t>
    </r>
  </si>
  <si>
    <r>
      <t>28</t>
    </r>
    <r>
      <rPr>
        <sz val="10"/>
        <color theme="1"/>
        <rFont val="宋体"/>
        <charset val="134"/>
      </rPr>
      <t>户</t>
    </r>
  </si>
  <si>
    <r>
      <rPr>
        <sz val="10"/>
        <color theme="1"/>
        <rFont val="宋体"/>
        <charset val="134"/>
      </rPr>
      <t>提高村集体经济收入，用于</t>
    </r>
    <r>
      <rPr>
        <sz val="10"/>
        <color theme="1"/>
        <rFont val="Times New Roman"/>
        <charset val="134"/>
      </rPr>
      <t>282</t>
    </r>
    <r>
      <rPr>
        <sz val="10"/>
        <color theme="1"/>
        <rFont val="宋体"/>
        <charset val="134"/>
      </rPr>
      <t>户脱贫户生产生活条件改善，巩固脱贫成效。</t>
    </r>
  </si>
  <si>
    <r>
      <t>2021</t>
    </r>
    <r>
      <rPr>
        <sz val="10"/>
        <color theme="1"/>
        <rFont val="宋体"/>
        <charset val="134"/>
      </rPr>
      <t>年西平县柏亭街道东吕社区带贫企业奖补项目</t>
    </r>
  </si>
  <si>
    <r>
      <rPr>
        <sz val="10"/>
        <color theme="1"/>
        <rFont val="宋体"/>
        <charset val="134"/>
      </rPr>
      <t>东吕社区</t>
    </r>
  </si>
  <si>
    <r>
      <rPr>
        <sz val="10"/>
        <color theme="1"/>
        <rFont val="宋体"/>
        <charset val="134"/>
      </rPr>
      <t>西平县天晟皮革购销公司带动</t>
    </r>
    <r>
      <rPr>
        <sz val="10"/>
        <color theme="1"/>
        <rFont val="Times New Roman"/>
        <charset val="134"/>
      </rPr>
      <t>4</t>
    </r>
    <r>
      <rPr>
        <sz val="10"/>
        <color theme="1"/>
        <rFont val="宋体"/>
        <charset val="134"/>
      </rPr>
      <t>户脱贫户务工就业</t>
    </r>
  </si>
  <si>
    <r>
      <t>4</t>
    </r>
    <r>
      <rPr>
        <sz val="10"/>
        <color theme="1"/>
        <rFont val="宋体"/>
        <charset val="134"/>
      </rPr>
      <t>户</t>
    </r>
  </si>
  <si>
    <r>
      <rPr>
        <sz val="10"/>
        <color theme="1"/>
        <rFont val="宋体"/>
        <charset val="134"/>
      </rPr>
      <t>增加脱贫户家庭收入，每户每年可增收</t>
    </r>
    <r>
      <rPr>
        <sz val="10"/>
        <color theme="1"/>
        <rFont val="Times New Roman"/>
        <charset val="134"/>
      </rPr>
      <t>2000</t>
    </r>
    <r>
      <rPr>
        <sz val="10"/>
        <color theme="1"/>
        <rFont val="宋体"/>
        <charset val="134"/>
      </rPr>
      <t>元</t>
    </r>
  </si>
  <si>
    <r>
      <rPr>
        <sz val="10"/>
        <color theme="1"/>
        <rFont val="宋体"/>
        <charset val="134"/>
      </rPr>
      <t>增加收入，提高生活质量，巩固脱贫成效。</t>
    </r>
  </si>
  <si>
    <r>
      <t>2022</t>
    </r>
    <r>
      <rPr>
        <sz val="10"/>
        <color theme="1"/>
        <rFont val="宋体"/>
        <charset val="134"/>
      </rPr>
      <t>年西平县柏亭街道席赵社区带贫企业奖补项目</t>
    </r>
  </si>
  <si>
    <r>
      <rPr>
        <sz val="10"/>
        <color theme="1"/>
        <rFont val="宋体"/>
        <charset val="134"/>
      </rPr>
      <t>席赵社区</t>
    </r>
  </si>
  <si>
    <r>
      <rPr>
        <sz val="10"/>
        <color theme="1"/>
        <rFont val="宋体"/>
        <charset val="134"/>
      </rPr>
      <t>西平县网中王鱼饵厂带动</t>
    </r>
    <r>
      <rPr>
        <sz val="10"/>
        <color theme="1"/>
        <rFont val="Times New Roman"/>
        <charset val="134"/>
      </rPr>
      <t>4</t>
    </r>
    <r>
      <rPr>
        <sz val="10"/>
        <color theme="1"/>
        <rFont val="宋体"/>
        <charset val="134"/>
      </rPr>
      <t>户脱贫户务工就业</t>
    </r>
  </si>
  <si>
    <r>
      <t>5</t>
    </r>
    <r>
      <rPr>
        <sz val="10"/>
        <color theme="1"/>
        <rFont val="宋体"/>
        <charset val="134"/>
      </rPr>
      <t>户</t>
    </r>
  </si>
  <si>
    <r>
      <rPr>
        <sz val="10"/>
        <color theme="1"/>
        <rFont val="宋体"/>
        <charset val="134"/>
      </rPr>
      <t>增加脱贫户家庭收入，每户每年可增收</t>
    </r>
    <r>
      <rPr>
        <sz val="10"/>
        <color theme="1"/>
        <rFont val="Times New Roman"/>
        <charset val="134"/>
      </rPr>
      <t>2400</t>
    </r>
    <r>
      <rPr>
        <sz val="10"/>
        <color theme="1"/>
        <rFont val="宋体"/>
        <charset val="134"/>
      </rPr>
      <t>元</t>
    </r>
  </si>
  <si>
    <r>
      <t>2021</t>
    </r>
    <r>
      <rPr>
        <sz val="10"/>
        <color theme="1"/>
        <rFont val="宋体"/>
        <charset val="134"/>
      </rPr>
      <t>年西平县柏苑街道河南丰源和普农牧有限公司项目</t>
    </r>
  </si>
  <si>
    <r>
      <rPr>
        <sz val="10"/>
        <color theme="1"/>
        <rFont val="宋体"/>
        <charset val="134"/>
      </rPr>
      <t>柏苑街道</t>
    </r>
  </si>
  <si>
    <r>
      <t>13</t>
    </r>
    <r>
      <rPr>
        <sz val="10"/>
        <color theme="1"/>
        <rFont val="宋体"/>
        <charset val="134"/>
      </rPr>
      <t>个社区</t>
    </r>
  </si>
  <si>
    <r>
      <rPr>
        <sz val="10"/>
        <color theme="1"/>
        <rFont val="宋体"/>
        <charset val="134"/>
      </rPr>
      <t>财政投入</t>
    </r>
    <r>
      <rPr>
        <sz val="10"/>
        <color theme="1"/>
        <rFont val="Times New Roman"/>
        <charset val="134"/>
      </rPr>
      <t>520</t>
    </r>
    <r>
      <rPr>
        <sz val="10"/>
        <color theme="1"/>
        <rFont val="宋体"/>
        <charset val="134"/>
      </rPr>
      <t>万元（每个村</t>
    </r>
    <r>
      <rPr>
        <sz val="10"/>
        <color theme="1"/>
        <rFont val="Times New Roman"/>
        <charset val="134"/>
      </rPr>
      <t>40</t>
    </r>
    <r>
      <rPr>
        <sz val="10"/>
        <color theme="1"/>
        <rFont val="宋体"/>
        <charset val="134"/>
      </rPr>
      <t>万元）到河南丰源和普农牧有限公司，每年提高村集体经济收入</t>
    </r>
    <r>
      <rPr>
        <sz val="10"/>
        <color theme="1"/>
        <rFont val="Times New Roman"/>
        <charset val="134"/>
      </rPr>
      <t>4</t>
    </r>
    <r>
      <rPr>
        <sz val="10"/>
        <color theme="1"/>
        <rFont val="宋体"/>
        <charset val="134"/>
      </rPr>
      <t>万元</t>
    </r>
  </si>
  <si>
    <r>
      <t>111</t>
    </r>
    <r>
      <rPr>
        <sz val="10"/>
        <color theme="1"/>
        <rFont val="宋体"/>
        <charset val="134"/>
      </rPr>
      <t>户</t>
    </r>
  </si>
  <si>
    <r>
      <rPr>
        <sz val="10"/>
        <color theme="1"/>
        <rFont val="宋体"/>
        <charset val="134"/>
      </rPr>
      <t>提高村集体经济收入，用于</t>
    </r>
    <r>
      <rPr>
        <sz val="10"/>
        <color theme="1"/>
        <rFont val="Times New Roman"/>
        <charset val="134"/>
      </rPr>
      <t>111</t>
    </r>
    <r>
      <rPr>
        <sz val="10"/>
        <color theme="1"/>
        <rFont val="宋体"/>
        <charset val="134"/>
      </rPr>
      <t>户脱贫户生产生活条件改善，巩固脱贫成效。</t>
    </r>
  </si>
  <si>
    <r>
      <t>2021</t>
    </r>
    <r>
      <rPr>
        <sz val="10"/>
        <color theme="1"/>
        <rFont val="宋体"/>
        <charset val="134"/>
      </rPr>
      <t>年西平县小麦种粮补贴项目</t>
    </r>
  </si>
  <si>
    <r>
      <rPr>
        <sz val="10"/>
        <color theme="1"/>
        <rFont val="宋体"/>
        <charset val="134"/>
      </rPr>
      <t>财政投入</t>
    </r>
    <r>
      <rPr>
        <sz val="10"/>
        <color theme="1"/>
        <rFont val="Times New Roman"/>
        <charset val="134"/>
      </rPr>
      <t>3.04</t>
    </r>
    <r>
      <rPr>
        <sz val="10"/>
        <color theme="1"/>
        <rFont val="宋体"/>
        <charset val="134"/>
      </rPr>
      <t>万元（每名脱贫户每年</t>
    </r>
    <r>
      <rPr>
        <sz val="10"/>
        <color theme="1"/>
        <rFont val="Times New Roman"/>
        <charset val="134"/>
      </rPr>
      <t>100</t>
    </r>
    <r>
      <rPr>
        <sz val="10"/>
        <color theme="1"/>
        <rFont val="宋体"/>
        <charset val="134"/>
      </rPr>
      <t>元</t>
    </r>
    <r>
      <rPr>
        <sz val="10"/>
        <color theme="1"/>
        <rFont val="Times New Roman"/>
        <charset val="134"/>
      </rPr>
      <t>)</t>
    </r>
    <r>
      <rPr>
        <sz val="10"/>
        <color theme="1"/>
        <rFont val="宋体"/>
        <charset val="134"/>
      </rPr>
      <t>提高脱贫户收入</t>
    </r>
  </si>
  <si>
    <r>
      <rPr>
        <sz val="10"/>
        <color theme="1"/>
        <rFont val="宋体"/>
        <charset val="134"/>
      </rPr>
      <t>提高脱贫户收入，用于脱贫户生产生活条件改善，提高满意度</t>
    </r>
  </si>
  <si>
    <r>
      <rPr>
        <sz val="10"/>
        <color theme="1"/>
        <rFont val="宋体"/>
        <charset val="134"/>
      </rPr>
      <t>提高</t>
    </r>
    <r>
      <rPr>
        <sz val="10"/>
        <color theme="1"/>
        <rFont val="Times New Roman"/>
        <charset val="134"/>
      </rPr>
      <t>111</t>
    </r>
    <r>
      <rPr>
        <sz val="10"/>
        <color theme="1"/>
        <rFont val="宋体"/>
        <charset val="134"/>
      </rPr>
      <t>户</t>
    </r>
    <r>
      <rPr>
        <sz val="10"/>
        <color theme="1"/>
        <rFont val="Times New Roman"/>
        <charset val="134"/>
      </rPr>
      <t>304</t>
    </r>
    <r>
      <rPr>
        <sz val="10"/>
        <color theme="1"/>
        <rFont val="宋体"/>
        <charset val="134"/>
      </rPr>
      <t>名脱贫户收入，用于脱贫户生产生活条件改善，提高满意度</t>
    </r>
  </si>
  <si>
    <r>
      <t>2021</t>
    </r>
    <r>
      <rPr>
        <sz val="10"/>
        <rFont val="宋体"/>
        <charset val="134"/>
      </rPr>
      <t>年西平县河南浩欣种养殖有限公司养殖业项目</t>
    </r>
  </si>
  <si>
    <r>
      <rPr>
        <sz val="10"/>
        <rFont val="宋体"/>
        <charset val="134"/>
      </rPr>
      <t>出山镇</t>
    </r>
  </si>
  <si>
    <r>
      <rPr>
        <sz val="10"/>
        <rFont val="宋体"/>
        <charset val="134"/>
      </rPr>
      <t>牛昌村</t>
    </r>
  </si>
  <si>
    <r>
      <rPr>
        <sz val="10"/>
        <rFont val="宋体"/>
        <charset val="134"/>
      </rPr>
      <t>农业农村局</t>
    </r>
  </si>
  <si>
    <r>
      <rPr>
        <sz val="10"/>
        <rFont val="宋体"/>
        <charset val="134"/>
      </rPr>
      <t>村集体发展启动资金投入到河南浩欣种养殖有限公司养殖业项目（总投资</t>
    </r>
    <r>
      <rPr>
        <sz val="10"/>
        <rFont val="Times New Roman"/>
        <charset val="134"/>
      </rPr>
      <t>1000</t>
    </r>
    <r>
      <rPr>
        <sz val="10"/>
        <rFont val="宋体"/>
        <charset val="134"/>
      </rPr>
      <t>万元，其中财政投入</t>
    </r>
    <r>
      <rPr>
        <sz val="10"/>
        <rFont val="Times New Roman"/>
        <charset val="134"/>
      </rPr>
      <t>490</t>
    </r>
    <r>
      <rPr>
        <sz val="10"/>
        <rFont val="宋体"/>
        <charset val="134"/>
      </rPr>
      <t>万元、企业自筹</t>
    </r>
    <r>
      <rPr>
        <sz val="10"/>
        <rFont val="Times New Roman"/>
        <charset val="134"/>
      </rPr>
      <t>510</t>
    </r>
    <r>
      <rPr>
        <sz val="10"/>
        <rFont val="宋体"/>
        <charset val="134"/>
      </rPr>
      <t>万元），合作建设苗种培育车间</t>
    </r>
    <r>
      <rPr>
        <sz val="10"/>
        <rFont val="Times New Roman"/>
        <charset val="134"/>
      </rPr>
      <t>2430</t>
    </r>
    <r>
      <rPr>
        <sz val="10"/>
        <rFont val="宋体"/>
        <charset val="134"/>
      </rPr>
      <t>平方米。项目建成后对所形成的固定资产进行评估，村集体股份经济合作社按照投入资金同等额度将评估确权后相对应的固定资产记入村集体固定资产账。河南浩欣种养殖有限公司有偿使用村集体的固定资产，并确保合作期限内村集体的资产收益率每年不低于投资额的</t>
    </r>
    <r>
      <rPr>
        <sz val="10"/>
        <rFont val="Times New Roman"/>
        <charset val="134"/>
      </rPr>
      <t>10%</t>
    </r>
    <r>
      <rPr>
        <sz val="10"/>
        <rFont val="宋体"/>
        <charset val="134"/>
      </rPr>
      <t>。</t>
    </r>
  </si>
  <si>
    <r>
      <rPr>
        <sz val="10"/>
        <rFont val="宋体"/>
        <charset val="134"/>
      </rPr>
      <t>师灵镇</t>
    </r>
    <r>
      <rPr>
        <sz val="10"/>
        <rFont val="Times New Roman"/>
        <charset val="134"/>
      </rPr>
      <t>11</t>
    </r>
    <r>
      <rPr>
        <sz val="10"/>
        <rFont val="宋体"/>
        <charset val="134"/>
      </rPr>
      <t>个村、权寨镇</t>
    </r>
    <r>
      <rPr>
        <sz val="10"/>
        <rFont val="Times New Roman"/>
        <charset val="134"/>
      </rPr>
      <t>9</t>
    </r>
    <r>
      <rPr>
        <sz val="10"/>
        <rFont val="宋体"/>
        <charset val="134"/>
      </rPr>
      <t>个村、重渠乡</t>
    </r>
    <r>
      <rPr>
        <sz val="10"/>
        <rFont val="Times New Roman"/>
        <charset val="134"/>
      </rPr>
      <t>5</t>
    </r>
    <r>
      <rPr>
        <sz val="10"/>
        <rFont val="宋体"/>
        <charset val="134"/>
      </rPr>
      <t>个村、出山镇</t>
    </r>
    <r>
      <rPr>
        <sz val="10"/>
        <rFont val="Times New Roman"/>
        <charset val="134"/>
      </rPr>
      <t>2</t>
    </r>
    <r>
      <rPr>
        <sz val="10"/>
        <rFont val="宋体"/>
        <charset val="134"/>
      </rPr>
      <t>个村共计</t>
    </r>
    <r>
      <rPr>
        <sz val="10"/>
        <rFont val="Times New Roman"/>
        <charset val="134"/>
      </rPr>
      <t>27</t>
    </r>
    <r>
      <rPr>
        <sz val="10"/>
        <rFont val="宋体"/>
        <charset val="134"/>
      </rPr>
      <t>个村</t>
    </r>
    <r>
      <rPr>
        <sz val="10"/>
        <rFont val="Times New Roman"/>
        <charset val="134"/>
      </rPr>
      <t>1212</t>
    </r>
    <r>
      <rPr>
        <sz val="10"/>
        <rFont val="宋体"/>
        <charset val="134"/>
      </rPr>
      <t>户</t>
    </r>
    <r>
      <rPr>
        <sz val="10"/>
        <rFont val="Times New Roman"/>
        <charset val="134"/>
      </rPr>
      <t>2903</t>
    </r>
    <r>
      <rPr>
        <sz val="10"/>
        <rFont val="宋体"/>
        <charset val="134"/>
      </rPr>
      <t>人</t>
    </r>
  </si>
  <si>
    <r>
      <rPr>
        <sz val="10"/>
        <rFont val="宋体"/>
        <charset val="134"/>
      </rPr>
      <t>项目建成后，可年育鱼苗</t>
    </r>
    <r>
      <rPr>
        <sz val="10"/>
        <rFont val="Times New Roman"/>
        <charset val="134"/>
      </rPr>
      <t>1000</t>
    </r>
    <r>
      <rPr>
        <sz val="10"/>
        <rFont val="宋体"/>
        <charset val="134"/>
      </rPr>
      <t>万尾，实现销售收入</t>
    </r>
    <r>
      <rPr>
        <sz val="10"/>
        <rFont val="Times New Roman"/>
        <charset val="134"/>
      </rPr>
      <t xml:space="preserve"> 2000</t>
    </r>
    <r>
      <rPr>
        <sz val="10"/>
        <rFont val="宋体"/>
        <charset val="134"/>
      </rPr>
      <t>万元，净利润</t>
    </r>
    <r>
      <rPr>
        <sz val="10"/>
        <rFont val="Times New Roman"/>
        <charset val="134"/>
      </rPr>
      <t xml:space="preserve"> 500</t>
    </r>
    <r>
      <rPr>
        <sz val="10"/>
        <rFont val="宋体"/>
        <charset val="134"/>
      </rPr>
      <t>余万元，带动周边村民</t>
    </r>
    <r>
      <rPr>
        <sz val="10"/>
        <rFont val="Times New Roman"/>
        <charset val="134"/>
      </rPr>
      <t>500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2</t>
    </r>
    <r>
      <rPr>
        <sz val="10"/>
        <rFont val="宋体"/>
        <charset val="134"/>
      </rPr>
      <t>万余元；同时，项目覆盖的师灵镇、权寨镇、重渠乡、出山镇</t>
    </r>
    <r>
      <rPr>
        <sz val="10"/>
        <rFont val="Times New Roman"/>
        <charset val="134"/>
      </rPr>
      <t>4</t>
    </r>
    <r>
      <rPr>
        <sz val="10"/>
        <rFont val="宋体"/>
        <charset val="134"/>
      </rPr>
      <t>个乡镇</t>
    </r>
    <r>
      <rPr>
        <sz val="10"/>
        <rFont val="Times New Roman"/>
        <charset val="134"/>
      </rPr>
      <t>27</t>
    </r>
    <r>
      <rPr>
        <sz val="10"/>
        <rFont val="宋体"/>
        <charset val="134"/>
      </rPr>
      <t>个非脱贫村集体经济每年实现收益</t>
    </r>
    <r>
      <rPr>
        <sz val="10"/>
        <rFont val="Times New Roman"/>
        <charset val="134"/>
      </rPr>
      <t>49</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</si>
  <si>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带动周边群众</t>
    </r>
    <r>
      <rPr>
        <sz val="10"/>
        <rFont val="Times New Roman"/>
        <charset val="134"/>
      </rPr>
      <t>500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2</t>
    </r>
    <r>
      <rPr>
        <sz val="10"/>
        <rFont val="宋体"/>
        <charset val="134"/>
      </rPr>
      <t>万元，项目覆盖师灵镇、权寨镇、重渠乡、出山镇等</t>
    </r>
    <r>
      <rPr>
        <sz val="10"/>
        <rFont val="Times New Roman"/>
        <charset val="134"/>
      </rPr>
      <t>4</t>
    </r>
    <r>
      <rPr>
        <sz val="10"/>
        <rFont val="宋体"/>
        <charset val="134"/>
      </rPr>
      <t>个乡镇</t>
    </r>
    <r>
      <rPr>
        <sz val="10"/>
        <rFont val="Times New Roman"/>
        <charset val="134"/>
      </rPr>
      <t>27</t>
    </r>
    <r>
      <rPr>
        <sz val="10"/>
        <rFont val="宋体"/>
        <charset val="134"/>
      </rPr>
      <t>个非脱贫村集体经济每年实现的收益</t>
    </r>
    <r>
      <rPr>
        <sz val="10"/>
        <rFont val="Times New Roman"/>
        <charset val="134"/>
      </rPr>
      <t>49</t>
    </r>
    <r>
      <rPr>
        <sz val="10"/>
        <rFont val="宋体"/>
        <charset val="134"/>
      </rPr>
      <t>万元，用于所在村的公益岗位开发、小型公益事业建设和无劳动能力的脱贫人口和新纳入的监测对象救助等。</t>
    </r>
  </si>
  <si>
    <r>
      <t>2021</t>
    </r>
    <r>
      <rPr>
        <sz val="10"/>
        <color theme="1"/>
        <rFont val="宋体"/>
        <charset val="134"/>
      </rPr>
      <t>年西平县出山镇中药材深加工饮片项目</t>
    </r>
  </si>
  <si>
    <r>
      <rPr>
        <sz val="10"/>
        <color theme="1"/>
        <rFont val="宋体"/>
        <charset val="134"/>
      </rPr>
      <t>出山镇</t>
    </r>
  </si>
  <si>
    <r>
      <rPr>
        <sz val="10"/>
        <color theme="1"/>
        <rFont val="宋体"/>
        <charset val="134"/>
      </rPr>
      <t>牛昌村</t>
    </r>
  </si>
  <si>
    <r>
      <rPr>
        <sz val="10"/>
        <color theme="1"/>
        <rFont val="宋体"/>
        <charset val="134"/>
      </rPr>
      <t>中药材深加工饮片厂</t>
    </r>
  </si>
  <si>
    <r>
      <rPr>
        <sz val="10"/>
        <color theme="1"/>
        <rFont val="宋体"/>
        <charset val="134"/>
      </rPr>
      <t>新建中药材深加工饮片厂</t>
    </r>
    <r>
      <rPr>
        <sz val="10"/>
        <color theme="1"/>
        <rFont val="Times New Roman"/>
        <charset val="134"/>
      </rPr>
      <t>1</t>
    </r>
    <r>
      <rPr>
        <sz val="10"/>
        <color theme="1"/>
        <rFont val="宋体"/>
        <charset val="134"/>
      </rPr>
      <t>座，带动</t>
    </r>
    <r>
      <rPr>
        <sz val="10"/>
        <color theme="1"/>
        <rFont val="Times New Roman"/>
        <charset val="134"/>
      </rPr>
      <t>7</t>
    </r>
    <r>
      <rPr>
        <sz val="10"/>
        <color theme="1"/>
        <rFont val="宋体"/>
        <charset val="134"/>
      </rPr>
      <t>名脱贫家庭劳动力务工增收。</t>
    </r>
  </si>
  <si>
    <r>
      <rPr>
        <sz val="10"/>
        <color theme="1"/>
        <rFont val="宋体"/>
        <charset val="134"/>
      </rPr>
      <t>带动</t>
    </r>
    <r>
      <rPr>
        <sz val="10"/>
        <color theme="1"/>
        <rFont val="Times New Roman"/>
        <charset val="134"/>
      </rPr>
      <t>7</t>
    </r>
    <r>
      <rPr>
        <sz val="10"/>
        <color theme="1"/>
        <rFont val="宋体"/>
        <charset val="134"/>
      </rPr>
      <t>名脱贫家庭劳动力务工增收，从而更好的巩固脱贫成果。</t>
    </r>
  </si>
  <si>
    <r>
      <t>2021</t>
    </r>
    <r>
      <rPr>
        <sz val="10"/>
        <color theme="1"/>
        <rFont val="宋体"/>
        <charset val="134"/>
      </rPr>
      <t>年西平县出山镇年产鲈鱼孵化苗</t>
    </r>
    <r>
      <rPr>
        <sz val="10"/>
        <color theme="1"/>
        <rFont val="Times New Roman"/>
        <charset val="134"/>
      </rPr>
      <t>400</t>
    </r>
    <r>
      <rPr>
        <sz val="10"/>
        <color theme="1"/>
        <rFont val="宋体"/>
        <charset val="134"/>
      </rPr>
      <t>万尾项目</t>
    </r>
  </si>
  <si>
    <r>
      <rPr>
        <sz val="10"/>
        <color theme="1"/>
        <rFont val="宋体"/>
        <charset val="134"/>
      </rPr>
      <t>扩建年产鲈鱼孵化苗</t>
    </r>
    <r>
      <rPr>
        <sz val="10"/>
        <color theme="1"/>
        <rFont val="Times New Roman"/>
        <charset val="134"/>
      </rPr>
      <t>400</t>
    </r>
    <r>
      <rPr>
        <sz val="10"/>
        <color theme="1"/>
        <rFont val="宋体"/>
        <charset val="134"/>
      </rPr>
      <t>万尾配套设施</t>
    </r>
  </si>
  <si>
    <r>
      <t>870</t>
    </r>
    <r>
      <rPr>
        <sz val="10"/>
        <color theme="1"/>
        <rFont val="宋体"/>
        <charset val="134"/>
      </rPr>
      <t>户</t>
    </r>
    <r>
      <rPr>
        <sz val="10"/>
        <color theme="1"/>
        <rFont val="Times New Roman"/>
        <charset val="134"/>
      </rPr>
      <t>3125</t>
    </r>
    <r>
      <rPr>
        <sz val="10"/>
        <color theme="1"/>
        <rFont val="宋体"/>
        <charset val="134"/>
      </rPr>
      <t>人</t>
    </r>
  </si>
  <si>
    <r>
      <rPr>
        <sz val="10"/>
        <color theme="1"/>
        <rFont val="宋体"/>
        <charset val="134"/>
      </rPr>
      <t>该项目的建设可以带动牛昌村脱贫户</t>
    </r>
    <r>
      <rPr>
        <sz val="10"/>
        <color theme="1"/>
        <rFont val="Times New Roman"/>
        <charset val="134"/>
      </rPr>
      <t>20</t>
    </r>
    <r>
      <rPr>
        <sz val="10"/>
        <color theme="1"/>
        <rFont val="宋体"/>
        <charset val="134"/>
      </rPr>
      <t>户</t>
    </r>
    <r>
      <rPr>
        <sz val="10"/>
        <color theme="1"/>
        <rFont val="Times New Roman"/>
        <charset val="134"/>
      </rPr>
      <t>20</t>
    </r>
    <r>
      <rPr>
        <sz val="10"/>
        <color theme="1"/>
        <rFont val="宋体"/>
        <charset val="134"/>
      </rPr>
      <t>人就业，增加</t>
    </r>
    <r>
      <rPr>
        <sz val="10"/>
        <color theme="1"/>
        <rFont val="Times New Roman"/>
        <charset val="134"/>
      </rPr>
      <t>20</t>
    </r>
    <r>
      <rPr>
        <sz val="10"/>
        <color theme="1"/>
        <rFont val="宋体"/>
        <charset val="134"/>
      </rPr>
      <t>脱贫户年人均收入</t>
    </r>
    <r>
      <rPr>
        <sz val="10"/>
        <color theme="1"/>
        <rFont val="Times New Roman"/>
        <charset val="134"/>
      </rPr>
      <t>2000</t>
    </r>
    <r>
      <rPr>
        <sz val="10"/>
        <color theme="1"/>
        <rFont val="宋体"/>
        <charset val="134"/>
      </rPr>
      <t>元</t>
    </r>
  </si>
  <si>
    <r>
      <rPr>
        <sz val="10"/>
        <color theme="1"/>
        <rFont val="宋体"/>
        <charset val="134"/>
      </rPr>
      <t>项目的建设可以带动牛昌村脱贫户</t>
    </r>
    <r>
      <rPr>
        <sz val="10"/>
        <color theme="1"/>
        <rFont val="Times New Roman"/>
        <charset val="134"/>
      </rPr>
      <t>21</t>
    </r>
    <r>
      <rPr>
        <sz val="10"/>
        <color theme="1"/>
        <rFont val="宋体"/>
        <charset val="134"/>
      </rPr>
      <t>名劳动力增收，促进脱贫户增收，更好的提升和巩固脱贫成果。</t>
    </r>
  </si>
  <si>
    <r>
      <t>2021</t>
    </r>
    <r>
      <rPr>
        <sz val="10"/>
        <color theme="1"/>
        <rFont val="宋体"/>
        <charset val="134"/>
      </rPr>
      <t>年西平县出山镇</t>
    </r>
    <r>
      <rPr>
        <sz val="10"/>
        <color theme="1"/>
        <rFont val="Times New Roman"/>
        <charset val="134"/>
      </rPr>
      <t>“</t>
    </r>
    <r>
      <rPr>
        <sz val="10"/>
        <color theme="1"/>
        <rFont val="宋体"/>
        <charset val="134"/>
      </rPr>
      <t>秀美棠溪</t>
    </r>
    <r>
      <rPr>
        <sz val="10"/>
        <color theme="1"/>
        <rFont val="Times New Roman"/>
        <charset val="134"/>
      </rPr>
      <t>”</t>
    </r>
    <r>
      <rPr>
        <sz val="10"/>
        <color theme="1"/>
        <rFont val="宋体"/>
        <charset val="134"/>
      </rPr>
      <t>田园综合体项目</t>
    </r>
  </si>
  <si>
    <r>
      <rPr>
        <sz val="10"/>
        <color theme="1"/>
        <rFont val="宋体"/>
        <charset val="134"/>
      </rPr>
      <t>建设智慧立体果蔬园、高端绿色农业园、新五峰农场、标准科技农业园、电商订单农业园、有机循环农业园等景观农业项目</t>
    </r>
  </si>
  <si>
    <r>
      <rPr>
        <sz val="10"/>
        <color theme="1"/>
        <rFont val="宋体"/>
        <charset val="134"/>
      </rPr>
      <t>该项目带动</t>
    </r>
    <r>
      <rPr>
        <sz val="10"/>
        <color theme="1"/>
        <rFont val="Times New Roman"/>
        <charset val="134"/>
      </rPr>
      <t>20</t>
    </r>
    <r>
      <rPr>
        <sz val="10"/>
        <color theme="1"/>
        <rFont val="宋体"/>
        <charset val="134"/>
      </rPr>
      <t>个村委</t>
    </r>
    <r>
      <rPr>
        <sz val="10"/>
        <color theme="1"/>
        <rFont val="Times New Roman"/>
        <charset val="134"/>
      </rPr>
      <t>95</t>
    </r>
    <r>
      <rPr>
        <sz val="10"/>
        <color theme="1"/>
        <rFont val="宋体"/>
        <charset val="134"/>
      </rPr>
      <t>户脱贫户</t>
    </r>
    <r>
      <rPr>
        <sz val="10"/>
        <color theme="1"/>
        <rFont val="Times New Roman"/>
        <charset val="134"/>
      </rPr>
      <t>110</t>
    </r>
    <r>
      <rPr>
        <sz val="10"/>
        <color theme="1"/>
        <rFont val="宋体"/>
        <charset val="134"/>
      </rPr>
      <t>名脱贫劳动力每年增加收入</t>
    </r>
    <r>
      <rPr>
        <sz val="10"/>
        <color theme="1"/>
        <rFont val="Times New Roman"/>
        <charset val="134"/>
      </rPr>
      <t>30000</t>
    </r>
    <r>
      <rPr>
        <sz val="10"/>
        <color theme="1"/>
        <rFont val="宋体"/>
        <charset val="134"/>
      </rPr>
      <t>元</t>
    </r>
  </si>
  <si>
    <r>
      <rPr>
        <sz val="10"/>
        <color theme="1"/>
        <rFont val="宋体"/>
        <charset val="134"/>
      </rPr>
      <t>项目的建设可以带动出山镇脱贫户</t>
    </r>
    <r>
      <rPr>
        <sz val="10"/>
        <color theme="1"/>
        <rFont val="Times New Roman"/>
        <charset val="134"/>
      </rPr>
      <t>110</t>
    </r>
    <r>
      <rPr>
        <sz val="10"/>
        <color theme="1"/>
        <rFont val="宋体"/>
        <charset val="134"/>
      </rPr>
      <t>名脱贫劳动力增收，促进脱贫户增收，更好的提升和巩固脱贫成果。</t>
    </r>
  </si>
  <si>
    <r>
      <t>2021</t>
    </r>
    <r>
      <rPr>
        <sz val="10"/>
        <color rgb="FF000000"/>
        <rFont val="宋体"/>
        <charset val="134"/>
      </rPr>
      <t>西平县出山镇刘清管村艾草加工项目</t>
    </r>
  </si>
  <si>
    <r>
      <rPr>
        <sz val="10"/>
        <color rgb="FF000000"/>
        <rFont val="宋体"/>
        <charset val="134"/>
      </rPr>
      <t>刘清管村</t>
    </r>
  </si>
  <si>
    <r>
      <rPr>
        <sz val="10"/>
        <color rgb="FF000000"/>
        <rFont val="宋体"/>
        <charset val="134"/>
      </rPr>
      <t>需要扩大艾草加工场面积</t>
    </r>
    <r>
      <rPr>
        <sz val="10"/>
        <color rgb="FF000000"/>
        <rFont val="Times New Roman"/>
        <charset val="134"/>
      </rPr>
      <t>10</t>
    </r>
    <r>
      <rPr>
        <sz val="10"/>
        <color rgb="FF000000"/>
        <rFont val="宋体"/>
        <charset val="134"/>
      </rPr>
      <t>亩，建设厂房和增加机械设备。</t>
    </r>
  </si>
  <si>
    <r>
      <t>40</t>
    </r>
    <r>
      <rPr>
        <sz val="10"/>
        <color rgb="FF000000"/>
        <rFont val="宋体"/>
        <charset val="134"/>
      </rPr>
      <t>户</t>
    </r>
    <r>
      <rPr>
        <sz val="10"/>
        <color rgb="FF000000"/>
        <rFont val="Times New Roman"/>
        <charset val="134"/>
      </rPr>
      <t>82</t>
    </r>
    <r>
      <rPr>
        <sz val="10"/>
        <color rgb="FF000000"/>
        <rFont val="宋体"/>
        <charset val="134"/>
      </rPr>
      <t>人</t>
    </r>
  </si>
  <si>
    <r>
      <rPr>
        <sz val="10"/>
        <color rgb="FF000000"/>
        <rFont val="宋体"/>
        <charset val="134"/>
      </rPr>
      <t>该项目带动</t>
    </r>
    <r>
      <rPr>
        <sz val="10"/>
        <color rgb="FF000000"/>
        <rFont val="Times New Roman"/>
        <charset val="134"/>
      </rPr>
      <t>40</t>
    </r>
    <r>
      <rPr>
        <sz val="10"/>
        <color rgb="FF000000"/>
        <rFont val="宋体"/>
        <charset val="134"/>
      </rPr>
      <t>户脱贫户稳固增收。</t>
    </r>
  </si>
  <si>
    <r>
      <rPr>
        <sz val="10"/>
        <color rgb="FF000000"/>
        <rFont val="宋体"/>
        <charset val="134"/>
      </rPr>
      <t>带动脱贫户发展种植艾草，稳固增收。</t>
    </r>
  </si>
  <si>
    <r>
      <t>2021</t>
    </r>
    <r>
      <rPr>
        <sz val="10"/>
        <rFont val="宋体"/>
        <charset val="134"/>
      </rPr>
      <t>年西平县出山镇标准化厂房建设项目</t>
    </r>
  </si>
  <si>
    <r>
      <rPr>
        <sz val="10"/>
        <rFont val="宋体"/>
        <charset val="134"/>
      </rPr>
      <t>罗岗庄村</t>
    </r>
  </si>
  <si>
    <r>
      <rPr>
        <sz val="10"/>
        <rFont val="宋体"/>
        <charset val="134"/>
      </rPr>
      <t>建设标准化厂房</t>
    </r>
    <r>
      <rPr>
        <sz val="10"/>
        <rFont val="Times New Roman"/>
        <charset val="134"/>
      </rPr>
      <t>1</t>
    </r>
    <r>
      <rPr>
        <sz val="10"/>
        <rFont val="宋体"/>
        <charset val="134"/>
      </rPr>
      <t>座</t>
    </r>
  </si>
  <si>
    <r>
      <rPr>
        <sz val="10"/>
        <rFont val="宋体"/>
        <charset val="134"/>
      </rPr>
      <t>建设标准化厂房</t>
    </r>
    <r>
      <rPr>
        <sz val="10"/>
        <rFont val="Times New Roman"/>
        <charset val="134"/>
      </rPr>
      <t>1</t>
    </r>
    <r>
      <rPr>
        <sz val="10"/>
        <rFont val="宋体"/>
        <charset val="134"/>
      </rPr>
      <t>座，带动</t>
    </r>
    <r>
      <rPr>
        <sz val="10"/>
        <rFont val="Times New Roman"/>
        <charset val="134"/>
      </rPr>
      <t>26</t>
    </r>
    <r>
      <rPr>
        <sz val="10"/>
        <rFont val="宋体"/>
        <charset val="134"/>
      </rPr>
      <t>名脱贫劳动力务工增收。</t>
    </r>
  </si>
  <si>
    <r>
      <rPr>
        <sz val="10"/>
        <rFont val="宋体"/>
        <charset val="134"/>
      </rPr>
      <t>带动</t>
    </r>
    <r>
      <rPr>
        <sz val="10"/>
        <rFont val="Times New Roman"/>
        <charset val="134"/>
      </rPr>
      <t>26</t>
    </r>
    <r>
      <rPr>
        <sz val="10"/>
        <rFont val="宋体"/>
        <charset val="134"/>
      </rPr>
      <t>名脱贫劳动力务工增收，从而更好的巩固脱贫成果。</t>
    </r>
  </si>
  <si>
    <r>
      <t>2021</t>
    </r>
    <r>
      <rPr>
        <sz val="10"/>
        <color theme="1"/>
        <rFont val="宋体"/>
        <charset val="134"/>
      </rPr>
      <t>年西平县二郎镇村集体经济项目</t>
    </r>
  </si>
  <si>
    <r>
      <rPr>
        <sz val="10"/>
        <color theme="1"/>
        <rFont val="宋体"/>
        <charset val="134"/>
      </rPr>
      <t>二郎镇</t>
    </r>
  </si>
  <si>
    <r>
      <t>13</t>
    </r>
    <r>
      <rPr>
        <sz val="10"/>
        <color theme="1"/>
        <rFont val="宋体"/>
        <charset val="134"/>
      </rPr>
      <t>个行政村</t>
    </r>
  </si>
  <si>
    <r>
      <rPr>
        <sz val="10"/>
        <color theme="1"/>
        <rFont val="宋体"/>
        <charset val="134"/>
      </rPr>
      <t>围绕河南丰源和普农牧有限公司，发展二郎镇</t>
    </r>
    <r>
      <rPr>
        <sz val="10"/>
        <color theme="1"/>
        <rFont val="Times New Roman"/>
        <charset val="134"/>
      </rPr>
      <t>13</t>
    </r>
    <r>
      <rPr>
        <sz val="10"/>
        <color theme="1"/>
        <rFont val="宋体"/>
        <charset val="134"/>
      </rPr>
      <t>个村委村集体经济项目，由村集体经济合作社带动二郎镇脱贫户</t>
    </r>
    <r>
      <rPr>
        <sz val="10"/>
        <color theme="1"/>
        <rFont val="Times New Roman"/>
        <charset val="134"/>
      </rPr>
      <t>673</t>
    </r>
    <r>
      <rPr>
        <sz val="10"/>
        <color theme="1"/>
        <rFont val="宋体"/>
        <charset val="134"/>
      </rPr>
      <t>户</t>
    </r>
    <r>
      <rPr>
        <sz val="10"/>
        <color theme="1"/>
        <rFont val="Times New Roman"/>
        <charset val="134"/>
      </rPr>
      <t>1716</t>
    </r>
    <r>
      <rPr>
        <sz val="10"/>
        <color theme="1"/>
        <rFont val="宋体"/>
        <charset val="134"/>
      </rPr>
      <t>人、边缘易致贫户</t>
    </r>
    <r>
      <rPr>
        <sz val="10"/>
        <color theme="1"/>
        <rFont val="Times New Roman"/>
        <charset val="134"/>
      </rPr>
      <t>25</t>
    </r>
    <r>
      <rPr>
        <sz val="10"/>
        <color theme="1"/>
        <rFont val="宋体"/>
        <charset val="134"/>
      </rPr>
      <t>户</t>
    </r>
    <r>
      <rPr>
        <sz val="10"/>
        <color theme="1"/>
        <rFont val="Times New Roman"/>
        <charset val="134"/>
      </rPr>
      <t>97</t>
    </r>
    <r>
      <rPr>
        <sz val="10"/>
        <color theme="1"/>
        <rFont val="宋体"/>
        <charset val="134"/>
      </rPr>
      <t>人增收，形成资产归村集体经济，收益归脱贫户和边缘易致贫户。</t>
    </r>
  </si>
  <si>
    <r>
      <t>673</t>
    </r>
    <r>
      <rPr>
        <sz val="10"/>
        <color theme="1"/>
        <rFont val="宋体"/>
        <charset val="134"/>
      </rPr>
      <t>户脱贫户</t>
    </r>
    <r>
      <rPr>
        <sz val="10"/>
        <color theme="1"/>
        <rFont val="Times New Roman"/>
        <charset val="134"/>
      </rPr>
      <t>1716</t>
    </r>
    <r>
      <rPr>
        <sz val="10"/>
        <color theme="1"/>
        <rFont val="宋体"/>
        <charset val="134"/>
      </rPr>
      <t>人，边缘易致贫户</t>
    </r>
    <r>
      <rPr>
        <sz val="10"/>
        <color theme="1"/>
        <rFont val="Times New Roman"/>
        <charset val="134"/>
      </rPr>
      <t>25</t>
    </r>
    <r>
      <rPr>
        <sz val="10"/>
        <color theme="1"/>
        <rFont val="宋体"/>
        <charset val="134"/>
      </rPr>
      <t>户</t>
    </r>
    <r>
      <rPr>
        <sz val="10"/>
        <color theme="1"/>
        <rFont val="Times New Roman"/>
        <charset val="134"/>
      </rPr>
      <t>97</t>
    </r>
    <r>
      <rPr>
        <sz val="10"/>
        <color theme="1"/>
        <rFont val="宋体"/>
        <charset val="134"/>
      </rPr>
      <t>人</t>
    </r>
  </si>
  <si>
    <r>
      <rPr>
        <sz val="10"/>
        <rFont val="宋体"/>
        <charset val="134"/>
      </rPr>
      <t>该项目建成后，可提高二郎镇</t>
    </r>
    <r>
      <rPr>
        <sz val="10"/>
        <rFont val="Times New Roman"/>
        <charset val="134"/>
      </rPr>
      <t>13</t>
    </r>
    <r>
      <rPr>
        <sz val="10"/>
        <rFont val="宋体"/>
        <charset val="134"/>
      </rPr>
      <t>个村委经济发展，提高二郎镇各村的村集体经济收入，提高二郎镇</t>
    </r>
    <r>
      <rPr>
        <sz val="10"/>
        <rFont val="Times New Roman"/>
        <charset val="134"/>
      </rPr>
      <t>11879</t>
    </r>
    <r>
      <rPr>
        <sz val="10"/>
        <rFont val="宋体"/>
        <charset val="134"/>
      </rPr>
      <t>户</t>
    </r>
    <r>
      <rPr>
        <sz val="10"/>
        <rFont val="Times New Roman"/>
        <charset val="134"/>
      </rPr>
      <t>50134</t>
    </r>
    <r>
      <rPr>
        <sz val="10"/>
        <rFont val="宋体"/>
        <charset val="134"/>
      </rPr>
      <t>人的幸福感与获得感</t>
    </r>
  </si>
  <si>
    <r>
      <rPr>
        <sz val="10"/>
        <rFont val="宋体"/>
        <charset val="134"/>
      </rPr>
      <t>促进二郎镇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人增收</t>
    </r>
  </si>
  <si>
    <r>
      <t>2021</t>
    </r>
    <r>
      <rPr>
        <sz val="10"/>
        <rFont val="宋体"/>
        <charset val="134"/>
      </rPr>
      <t>年西平县二郎镇焦店村产业扶贫到户产业扶持项目</t>
    </r>
  </si>
  <si>
    <r>
      <rPr>
        <sz val="10"/>
        <rFont val="宋体"/>
        <charset val="134"/>
      </rPr>
      <t>二郎镇</t>
    </r>
  </si>
  <si>
    <r>
      <rPr>
        <sz val="10"/>
        <rFont val="宋体"/>
        <charset val="134"/>
      </rPr>
      <t>焦店村</t>
    </r>
  </si>
  <si>
    <r>
      <rPr>
        <sz val="10"/>
        <rFont val="宋体"/>
        <charset val="134"/>
      </rPr>
      <t>每户脱贫户</t>
    </r>
    <r>
      <rPr>
        <sz val="10"/>
        <rFont val="Times New Roman"/>
        <charset val="134"/>
      </rPr>
      <t>4000</t>
    </r>
    <r>
      <rPr>
        <sz val="10"/>
        <rFont val="宋体"/>
        <charset val="134"/>
      </rPr>
      <t>元本金投入河南丰源和普农牧有限公司，采用合作经营方式或资产租赁方式，形成资产归村集体经济，收益归脱贫户</t>
    </r>
  </si>
  <si>
    <r>
      <rPr>
        <sz val="10"/>
        <rFont val="宋体"/>
        <charset val="134"/>
      </rPr>
      <t>促进二郎镇焦店村委所有脱贫户增收，促进脱贫户生活水平提高</t>
    </r>
  </si>
  <si>
    <r>
      <t>2021</t>
    </r>
    <r>
      <rPr>
        <sz val="10"/>
        <rFont val="宋体"/>
        <charset val="134"/>
      </rPr>
      <t>年西平县二郎镇产业扶贫种植业项目</t>
    </r>
  </si>
  <si>
    <r>
      <t>13</t>
    </r>
    <r>
      <rPr>
        <sz val="10"/>
        <rFont val="宋体"/>
        <charset val="134"/>
      </rPr>
      <t>个村委</t>
    </r>
  </si>
  <si>
    <r>
      <rPr>
        <sz val="10"/>
        <rFont val="宋体"/>
        <charset val="134"/>
      </rPr>
      <t>对二郎镇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人种植的优质小麦，按照每人</t>
    </r>
    <r>
      <rPr>
        <sz val="10"/>
        <rFont val="Times New Roman"/>
        <charset val="134"/>
      </rPr>
      <t>100</t>
    </r>
    <r>
      <rPr>
        <sz val="10"/>
        <rFont val="宋体"/>
        <charset val="134"/>
      </rPr>
      <t>元的标准进行补贴。</t>
    </r>
  </si>
  <si>
    <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t>
    </r>
  </si>
  <si>
    <r>
      <rPr>
        <sz val="10"/>
        <rFont val="宋体"/>
        <charset val="134"/>
      </rPr>
      <t>促进二郎镇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人增收，更好的促进脱贫户实现自我发展脱贫</t>
    </r>
  </si>
  <si>
    <r>
      <t>2021</t>
    </r>
    <r>
      <rPr>
        <sz val="10"/>
        <rFont val="宋体"/>
        <charset val="134"/>
      </rPr>
      <t>年西平县二郎镇产业扶贫到户产业扶持奖补项目</t>
    </r>
  </si>
  <si>
    <r>
      <rPr>
        <sz val="10"/>
        <rFont val="宋体"/>
        <charset val="134"/>
      </rPr>
      <t>对二郎镇到户扶持类项目带贫企业河南宏盛牧业机械设备有限公司和河南丰源和普农牧有限公司按照</t>
    </r>
    <r>
      <rPr>
        <sz val="10"/>
        <rFont val="Times New Roman"/>
        <charset val="134"/>
      </rPr>
      <t>2020</t>
    </r>
    <r>
      <rPr>
        <sz val="10"/>
        <rFont val="宋体"/>
        <charset val="134"/>
      </rPr>
      <t>年收益总额</t>
    </r>
    <r>
      <rPr>
        <sz val="10"/>
        <rFont val="Times New Roman"/>
        <charset val="134"/>
      </rPr>
      <t>40.44</t>
    </r>
    <r>
      <rPr>
        <sz val="10"/>
        <rFont val="宋体"/>
        <charset val="134"/>
      </rPr>
      <t>万元的</t>
    </r>
    <r>
      <rPr>
        <sz val="10"/>
        <rFont val="Times New Roman"/>
        <charset val="134"/>
      </rPr>
      <t>40%</t>
    </r>
    <r>
      <rPr>
        <sz val="10"/>
        <rFont val="宋体"/>
        <charset val="134"/>
      </rPr>
      <t>进行奖补</t>
    </r>
  </si>
  <si>
    <r>
      <t>673</t>
    </r>
    <r>
      <rPr>
        <sz val="10"/>
        <rFont val="宋体"/>
        <charset val="134"/>
      </rPr>
      <t>户</t>
    </r>
    <r>
      <rPr>
        <sz val="10"/>
        <rFont val="Times New Roman"/>
        <charset val="134"/>
      </rPr>
      <t>1716</t>
    </r>
    <r>
      <rPr>
        <sz val="10"/>
        <rFont val="宋体"/>
        <charset val="134"/>
      </rPr>
      <t>人</t>
    </r>
  </si>
  <si>
    <r>
      <rPr>
        <sz val="10"/>
        <rFont val="宋体"/>
        <charset val="134"/>
      </rPr>
      <t>该项目促进到户扶持项目带贫企业增收，提高带贫企业带贫能力，二郎镇</t>
    </r>
    <r>
      <rPr>
        <sz val="10"/>
        <rFont val="Times New Roman"/>
        <charset val="134"/>
      </rPr>
      <t>673</t>
    </r>
    <r>
      <rPr>
        <sz val="10"/>
        <rFont val="宋体"/>
        <charset val="134"/>
      </rPr>
      <t>户</t>
    </r>
    <r>
      <rPr>
        <sz val="10"/>
        <rFont val="Times New Roman"/>
        <charset val="134"/>
      </rPr>
      <t>1716</t>
    </r>
    <r>
      <rPr>
        <sz val="10"/>
        <rFont val="宋体"/>
        <charset val="134"/>
      </rPr>
      <t>人脱贫户增收。</t>
    </r>
  </si>
  <si>
    <r>
      <t>2021</t>
    </r>
    <r>
      <rPr>
        <sz val="10"/>
        <rFont val="宋体"/>
        <charset val="134"/>
      </rPr>
      <t>年西平县二郎镇产业扶贫村集体经济奖补项目</t>
    </r>
  </si>
  <si>
    <r>
      <rPr>
        <sz val="10"/>
        <rFont val="宋体"/>
        <charset val="134"/>
      </rPr>
      <t>对二郎镇村集体经济项目带贫企业河南丰源和普农牧有限公司、河南金牧人机械设备有限公司、西平县龙泰养殖专业合作社按照</t>
    </r>
    <r>
      <rPr>
        <sz val="10"/>
        <rFont val="Times New Roman"/>
        <charset val="134"/>
      </rPr>
      <t>2020</t>
    </r>
    <r>
      <rPr>
        <sz val="10"/>
        <rFont val="宋体"/>
        <charset val="134"/>
      </rPr>
      <t>年收益总额</t>
    </r>
    <r>
      <rPr>
        <sz val="10"/>
        <rFont val="Times New Roman"/>
        <charset val="134"/>
      </rPr>
      <t>64.1</t>
    </r>
    <r>
      <rPr>
        <sz val="10"/>
        <rFont val="宋体"/>
        <charset val="134"/>
      </rPr>
      <t>万元的</t>
    </r>
    <r>
      <rPr>
        <sz val="10"/>
        <rFont val="Times New Roman"/>
        <charset val="134"/>
      </rPr>
      <t>40%</t>
    </r>
    <r>
      <rPr>
        <sz val="10"/>
        <rFont val="宋体"/>
        <charset val="134"/>
      </rPr>
      <t>进行奖补</t>
    </r>
  </si>
  <si>
    <r>
      <rPr>
        <sz val="10"/>
        <rFont val="宋体"/>
        <charset val="134"/>
      </rPr>
      <t>该项目促进村集体经济项目带贫企业增收，提高带贫企业带贫能力，二郎镇</t>
    </r>
    <r>
      <rPr>
        <sz val="10"/>
        <rFont val="Times New Roman"/>
        <charset val="134"/>
      </rPr>
      <t>673</t>
    </r>
    <r>
      <rPr>
        <sz val="10"/>
        <rFont val="宋体"/>
        <charset val="134"/>
      </rPr>
      <t>户</t>
    </r>
    <r>
      <rPr>
        <sz val="10"/>
        <rFont val="Times New Roman"/>
        <charset val="134"/>
      </rPr>
      <t>1716</t>
    </r>
    <r>
      <rPr>
        <sz val="10"/>
        <rFont val="宋体"/>
        <charset val="134"/>
      </rPr>
      <t>人脱贫户增收。</t>
    </r>
  </si>
  <si>
    <r>
      <t>2021</t>
    </r>
    <r>
      <rPr>
        <sz val="10"/>
        <rFont val="宋体"/>
        <charset val="134"/>
      </rPr>
      <t>年西平县五沟营镇西平县光合农业科技有限公司养殖业项目</t>
    </r>
  </si>
  <si>
    <r>
      <rPr>
        <sz val="10"/>
        <rFont val="宋体"/>
        <charset val="134"/>
      </rPr>
      <t>五沟营镇</t>
    </r>
  </si>
  <si>
    <r>
      <rPr>
        <sz val="10"/>
        <rFont val="宋体"/>
        <charset val="134"/>
      </rPr>
      <t>常湾村</t>
    </r>
  </si>
  <si>
    <r>
      <rPr>
        <sz val="10"/>
        <rFont val="宋体"/>
        <charset val="134"/>
      </rPr>
      <t>村集体股份经济合作社将财政投入的村集体经济发展启动资金投入到西平县光合农业科技有限公司养殖业项目（总投资</t>
    </r>
    <r>
      <rPr>
        <sz val="10"/>
        <rFont val="Times New Roman"/>
        <charset val="134"/>
      </rPr>
      <t>1</t>
    </r>
    <r>
      <rPr>
        <sz val="10"/>
        <rFont val="宋体"/>
        <charset val="134"/>
      </rPr>
      <t>亿元，其中财政投入</t>
    </r>
    <r>
      <rPr>
        <sz val="10"/>
        <rFont val="Times New Roman"/>
        <charset val="134"/>
      </rPr>
      <t>400</t>
    </r>
    <r>
      <rPr>
        <sz val="10"/>
        <rFont val="宋体"/>
        <charset val="134"/>
      </rPr>
      <t>万元），购置自动化饲喂系统</t>
    </r>
    <r>
      <rPr>
        <sz val="10"/>
        <rFont val="Times New Roman"/>
        <charset val="134"/>
      </rPr>
      <t>1</t>
    </r>
    <r>
      <rPr>
        <sz val="10"/>
        <rFont val="宋体"/>
        <charset val="134"/>
      </rPr>
      <t>套（含配套智能管链及精准饲喂设备、料塔</t>
    </r>
    <r>
      <rPr>
        <sz val="10"/>
        <rFont val="Times New Roman"/>
        <charset val="134"/>
      </rPr>
      <t>10</t>
    </r>
    <r>
      <rPr>
        <sz val="10"/>
        <rFont val="宋体"/>
        <charset val="134"/>
      </rPr>
      <t>个），购置猪舍内空气过滤系统、通风系统以及环境监测系统（含风机</t>
    </r>
    <r>
      <rPr>
        <sz val="10"/>
        <rFont val="Times New Roman"/>
        <charset val="134"/>
      </rPr>
      <t>30</t>
    </r>
    <r>
      <rPr>
        <sz val="10"/>
        <rFont val="宋体"/>
        <charset val="134"/>
      </rPr>
      <t>个、湿帘</t>
    </r>
    <r>
      <rPr>
        <sz val="10"/>
        <rFont val="Times New Roman"/>
        <charset val="134"/>
      </rPr>
      <t>30</t>
    </r>
    <r>
      <rPr>
        <sz val="10"/>
        <rFont val="宋体"/>
        <charset val="134"/>
      </rPr>
      <t>套、水帘</t>
    </r>
    <r>
      <rPr>
        <sz val="10"/>
        <rFont val="Times New Roman"/>
        <charset val="134"/>
      </rPr>
      <t>30</t>
    </r>
    <r>
      <rPr>
        <sz val="10"/>
        <rFont val="宋体"/>
        <charset val="134"/>
      </rPr>
      <t>套、控制系统</t>
    </r>
    <r>
      <rPr>
        <sz val="10"/>
        <rFont val="Times New Roman"/>
        <charset val="134"/>
      </rPr>
      <t>30</t>
    </r>
    <r>
      <rPr>
        <sz val="10"/>
        <rFont val="宋体"/>
        <charset val="134"/>
      </rPr>
      <t>台）。项目建成后对所形成的固定资产进行评估，村集体股份经济合作社按照投入资金同等额度将评估确权后相对应的固定资产记入村集体固定资产账。西平县光合农业科技有限公司有偿使用村集体的固定资产，并确保合作期限内村集体的资产收益率每年不低于投资额的</t>
    </r>
    <r>
      <rPr>
        <sz val="10"/>
        <rFont val="Times New Roman"/>
        <charset val="134"/>
      </rPr>
      <t>10%</t>
    </r>
    <r>
      <rPr>
        <sz val="10"/>
        <rFont val="宋体"/>
        <charset val="134"/>
      </rPr>
      <t>。</t>
    </r>
  </si>
  <si>
    <r>
      <rPr>
        <sz val="10"/>
        <rFont val="宋体"/>
        <charset val="134"/>
      </rPr>
      <t>杨庄乡</t>
    </r>
    <r>
      <rPr>
        <sz val="10"/>
        <rFont val="Times New Roman"/>
        <charset val="134"/>
      </rPr>
      <t>14</t>
    </r>
    <r>
      <rPr>
        <sz val="10"/>
        <rFont val="宋体"/>
        <charset val="134"/>
      </rPr>
      <t>个村、二郎镇</t>
    </r>
    <r>
      <rPr>
        <sz val="10"/>
        <rFont val="Times New Roman"/>
        <charset val="134"/>
      </rPr>
      <t>6</t>
    </r>
    <r>
      <rPr>
        <sz val="10"/>
        <rFont val="宋体"/>
        <charset val="134"/>
      </rPr>
      <t>个村共计</t>
    </r>
    <r>
      <rPr>
        <sz val="10"/>
        <rFont val="Times New Roman"/>
        <charset val="134"/>
      </rPr>
      <t>20</t>
    </r>
    <r>
      <rPr>
        <sz val="10"/>
        <rFont val="宋体"/>
        <charset val="134"/>
      </rPr>
      <t>个村</t>
    </r>
  </si>
  <si>
    <r>
      <rPr>
        <sz val="10"/>
        <rFont val="宋体"/>
        <charset val="134"/>
      </rPr>
      <t>项目建成后，年产出小猪近万头，可实现产值近</t>
    </r>
    <r>
      <rPr>
        <sz val="10"/>
        <rFont val="Times New Roman"/>
        <charset val="134"/>
      </rPr>
      <t>1800</t>
    </r>
    <r>
      <rPr>
        <sz val="10"/>
        <rFont val="宋体"/>
        <charset val="134"/>
      </rPr>
      <t>万元，利润</t>
    </r>
    <r>
      <rPr>
        <sz val="10"/>
        <rFont val="Times New Roman"/>
        <charset val="134"/>
      </rPr>
      <t>200</t>
    </r>
    <r>
      <rPr>
        <sz val="10"/>
        <rFont val="宋体"/>
        <charset val="134"/>
      </rPr>
      <t>余万元，可带动周边村民</t>
    </r>
    <r>
      <rPr>
        <sz val="10"/>
        <rFont val="Times New Roman"/>
        <charset val="134"/>
      </rPr>
      <t>500</t>
    </r>
    <r>
      <rPr>
        <sz val="10"/>
        <rFont val="宋体"/>
        <charset val="134"/>
      </rPr>
      <t>人其中脱贫人口</t>
    </r>
    <r>
      <rPr>
        <sz val="10"/>
        <rFont val="Times New Roman"/>
        <charset val="134"/>
      </rPr>
      <t>20</t>
    </r>
    <r>
      <rPr>
        <sz val="10"/>
        <rFont val="宋体"/>
        <charset val="134"/>
      </rPr>
      <t>人就近务工，年人均增收</t>
    </r>
    <r>
      <rPr>
        <sz val="10"/>
        <rFont val="Times New Roman"/>
        <charset val="134"/>
      </rPr>
      <t>2</t>
    </r>
    <r>
      <rPr>
        <sz val="10"/>
        <rFont val="宋体"/>
        <charset val="134"/>
      </rPr>
      <t>万余元；同时，项目覆盖的杨庄乡、二郎镇等</t>
    </r>
    <r>
      <rPr>
        <sz val="10"/>
        <rFont val="Times New Roman"/>
        <charset val="134"/>
      </rPr>
      <t>2</t>
    </r>
    <r>
      <rPr>
        <sz val="10"/>
        <rFont val="宋体"/>
        <charset val="134"/>
      </rPr>
      <t>个乡镇</t>
    </r>
    <r>
      <rPr>
        <sz val="10"/>
        <rFont val="Times New Roman"/>
        <charset val="134"/>
      </rPr>
      <t>20</t>
    </r>
    <r>
      <rPr>
        <sz val="10"/>
        <rFont val="宋体"/>
        <charset val="134"/>
      </rPr>
      <t>个非脱贫村集体经济每年实现收益</t>
    </r>
    <r>
      <rPr>
        <sz val="10"/>
        <rFont val="Times New Roman"/>
        <charset val="134"/>
      </rPr>
      <t>40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</si>
  <si>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吸纳周边群众</t>
    </r>
    <r>
      <rPr>
        <sz val="10"/>
        <rFont val="Times New Roman"/>
        <charset val="134"/>
      </rPr>
      <t>50</t>
    </r>
    <r>
      <rPr>
        <sz val="10"/>
        <rFont val="宋体"/>
        <charset val="134"/>
      </rPr>
      <t>人其中脱贫人口</t>
    </r>
    <r>
      <rPr>
        <sz val="10"/>
        <rFont val="Times New Roman"/>
        <charset val="134"/>
      </rPr>
      <t>20</t>
    </r>
    <r>
      <rPr>
        <sz val="10"/>
        <rFont val="宋体"/>
        <charset val="134"/>
      </rPr>
      <t>人就近就业，年人均增收</t>
    </r>
    <r>
      <rPr>
        <sz val="10"/>
        <rFont val="Times New Roman"/>
        <charset val="134"/>
      </rPr>
      <t>8000</t>
    </r>
    <r>
      <rPr>
        <sz val="10"/>
        <rFont val="宋体"/>
        <charset val="134"/>
      </rPr>
      <t>元以上；杨庄乡、二郎镇等</t>
    </r>
    <r>
      <rPr>
        <sz val="10"/>
        <rFont val="Times New Roman"/>
        <charset val="134"/>
      </rPr>
      <t>2</t>
    </r>
    <r>
      <rPr>
        <sz val="10"/>
        <rFont val="宋体"/>
        <charset val="134"/>
      </rPr>
      <t>个乡镇</t>
    </r>
    <r>
      <rPr>
        <sz val="10"/>
        <rFont val="Times New Roman"/>
        <charset val="134"/>
      </rPr>
      <t>20</t>
    </r>
    <r>
      <rPr>
        <sz val="10"/>
        <rFont val="宋体"/>
        <charset val="134"/>
      </rPr>
      <t>个非脱贫村集体经济每年实现收益的</t>
    </r>
    <r>
      <rPr>
        <sz val="10"/>
        <rFont val="Times New Roman"/>
        <charset val="134"/>
      </rPr>
      <t>40</t>
    </r>
    <r>
      <rPr>
        <sz val="10"/>
        <rFont val="宋体"/>
        <charset val="134"/>
      </rPr>
      <t>万元，用于所在村的公益岗位开发、小型公益事业建设和无劳动能力的脱贫人口和新纳入的监测对象救助等。</t>
    </r>
  </si>
  <si>
    <r>
      <t>2021</t>
    </r>
    <r>
      <rPr>
        <sz val="10"/>
        <color theme="1"/>
        <rFont val="宋体"/>
        <charset val="134"/>
      </rPr>
      <t>年西平县金汇海蓝农业科技有限公司到户产业扶持项目</t>
    </r>
  </si>
  <si>
    <r>
      <rPr>
        <sz val="10"/>
        <color theme="1"/>
        <rFont val="宋体"/>
        <charset val="134"/>
      </rPr>
      <t>五沟营镇</t>
    </r>
  </si>
  <si>
    <r>
      <rPr>
        <sz val="10"/>
        <color theme="1"/>
        <rFont val="宋体"/>
        <charset val="134"/>
      </rPr>
      <t>常湾村、袁庄村、洄浀赵村、王阁村</t>
    </r>
  </si>
  <si>
    <r>
      <rPr>
        <sz val="10"/>
        <color theme="1"/>
        <rFont val="宋体"/>
        <charset val="134"/>
      </rPr>
      <t>资金注入到西平县金汇海蓝农业科技有限公司作为股金，并与之签订协议，按投入资金</t>
    </r>
    <r>
      <rPr>
        <sz val="10"/>
        <color theme="1"/>
        <rFont val="Times New Roman"/>
        <charset val="134"/>
      </rPr>
      <t>15%</t>
    </r>
    <r>
      <rPr>
        <sz val="10"/>
        <color theme="1"/>
        <rFont val="宋体"/>
        <charset val="134"/>
      </rPr>
      <t>的比例分红</t>
    </r>
  </si>
  <si>
    <r>
      <rPr>
        <sz val="10"/>
        <color theme="1"/>
        <rFont val="宋体"/>
        <charset val="134"/>
      </rPr>
      <t>促进企业发展，更好的带动脱贫户脱贫增收</t>
    </r>
  </si>
  <si>
    <r>
      <rPr>
        <sz val="10"/>
        <color theme="1"/>
        <rFont val="宋体"/>
        <charset val="134"/>
      </rPr>
      <t>带动脱贫户脱贫增收，提高脱贫户生活质量</t>
    </r>
  </si>
  <si>
    <r>
      <t>2021</t>
    </r>
    <r>
      <rPr>
        <sz val="10"/>
        <rFont val="宋体"/>
        <charset val="134"/>
      </rPr>
      <t>年西平县五沟营镇西平县金汇海蓝农业科技有限公司种植业项目</t>
    </r>
  </si>
  <si>
    <r>
      <rPr>
        <sz val="10"/>
        <rFont val="宋体"/>
        <charset val="134"/>
      </rPr>
      <t>王阁村</t>
    </r>
  </si>
  <si>
    <r>
      <rPr>
        <sz val="10"/>
        <rFont val="宋体"/>
        <charset val="134"/>
      </rPr>
      <t>村集体股份经济合作社将财政投入的村集体经济发展启动资金投入到西平金汇海蓝农业科技有限公司种植业项目（总投资</t>
    </r>
    <r>
      <rPr>
        <sz val="10"/>
        <rFont val="Times New Roman"/>
        <charset val="134"/>
      </rPr>
      <t>1200</t>
    </r>
    <r>
      <rPr>
        <sz val="10"/>
        <rFont val="宋体"/>
        <charset val="134"/>
      </rPr>
      <t>万元，其中财政投入</t>
    </r>
    <r>
      <rPr>
        <sz val="10"/>
        <rFont val="Times New Roman"/>
        <charset val="134"/>
      </rPr>
      <t>520</t>
    </r>
    <r>
      <rPr>
        <sz val="10"/>
        <rFont val="宋体"/>
        <charset val="134"/>
      </rPr>
      <t>万元、企业自筹</t>
    </r>
    <r>
      <rPr>
        <sz val="10"/>
        <rFont val="Times New Roman"/>
        <charset val="134"/>
      </rPr>
      <t>680</t>
    </r>
    <r>
      <rPr>
        <sz val="10"/>
        <rFont val="宋体"/>
        <charset val="134"/>
      </rPr>
      <t>万元），建设有机肥生产车间</t>
    </r>
    <r>
      <rPr>
        <sz val="10"/>
        <rFont val="Times New Roman"/>
        <charset val="134"/>
      </rPr>
      <t>2000</t>
    </r>
    <r>
      <rPr>
        <sz val="10"/>
        <rFont val="宋体"/>
        <charset val="134"/>
      </rPr>
      <t>平方米、储存车间</t>
    </r>
    <r>
      <rPr>
        <sz val="10"/>
        <rFont val="Times New Roman"/>
        <charset val="134"/>
      </rPr>
      <t>1000</t>
    </r>
    <r>
      <rPr>
        <sz val="10"/>
        <rFont val="宋体"/>
        <charset val="134"/>
      </rPr>
      <t>平方米、购置</t>
    </r>
    <r>
      <rPr>
        <sz val="10"/>
        <rFont val="Times New Roman"/>
        <charset val="134"/>
      </rPr>
      <t>JH20*1</t>
    </r>
    <r>
      <rPr>
        <sz val="10"/>
        <rFont val="宋体"/>
        <charset val="134"/>
      </rPr>
      <t>发酵设备一台，</t>
    </r>
    <r>
      <rPr>
        <sz val="10"/>
        <rFont val="Times New Roman"/>
        <charset val="134"/>
      </rPr>
      <t>GYF-100*1</t>
    </r>
    <r>
      <rPr>
        <sz val="10"/>
        <rFont val="宋体"/>
        <charset val="134"/>
      </rPr>
      <t>发酵设备一台。项目建成后对所形成的固定资产进行评估，村集体股份经济合作社按照投入资金同等额度将评估确权后相对应的固定资产记入村集体固定资产账。西平金汇海蓝农业科技有限公司有偿使用村集体的固定资产，并确保合作期限内村集体的资产收益率每年不低于投资额的</t>
    </r>
    <r>
      <rPr>
        <sz val="10"/>
        <rFont val="Times New Roman"/>
        <charset val="134"/>
      </rPr>
      <t>10%</t>
    </r>
    <r>
      <rPr>
        <sz val="10"/>
        <rFont val="宋体"/>
        <charset val="134"/>
      </rPr>
      <t>。</t>
    </r>
    <r>
      <rPr>
        <sz val="10"/>
        <rFont val="Times New Roman"/>
        <charset val="134"/>
      </rPr>
      <t xml:space="preserve">
</t>
    </r>
  </si>
  <si>
    <r>
      <rPr>
        <sz val="9"/>
        <rFont val="宋体"/>
        <charset val="134"/>
      </rPr>
      <t>五沟营镇</t>
    </r>
    <r>
      <rPr>
        <sz val="9"/>
        <rFont val="Times New Roman"/>
        <charset val="134"/>
      </rPr>
      <t>13</t>
    </r>
    <r>
      <rPr>
        <sz val="9"/>
        <rFont val="宋体"/>
        <charset val="134"/>
      </rPr>
      <t>个村、人和乡</t>
    </r>
    <r>
      <rPr>
        <sz val="9"/>
        <rFont val="Times New Roman"/>
        <charset val="134"/>
      </rPr>
      <t>7</t>
    </r>
    <r>
      <rPr>
        <sz val="9"/>
        <rFont val="宋体"/>
        <charset val="134"/>
      </rPr>
      <t>个村、盆尧镇</t>
    </r>
    <r>
      <rPr>
        <sz val="9"/>
        <rFont val="Times New Roman"/>
        <charset val="134"/>
      </rPr>
      <t>8</t>
    </r>
    <r>
      <rPr>
        <sz val="9"/>
        <rFont val="宋体"/>
        <charset val="134"/>
      </rPr>
      <t>个村共计</t>
    </r>
    <r>
      <rPr>
        <sz val="9"/>
        <rFont val="Times New Roman"/>
        <charset val="134"/>
      </rPr>
      <t>28</t>
    </r>
    <r>
      <rPr>
        <sz val="9"/>
        <rFont val="宋体"/>
        <charset val="134"/>
      </rPr>
      <t>个村</t>
    </r>
  </si>
  <si>
    <r>
      <rPr>
        <sz val="10"/>
        <rFont val="宋体"/>
        <charset val="134"/>
      </rPr>
      <t>项目建成后，可年产有机肥</t>
    </r>
    <r>
      <rPr>
        <sz val="10"/>
        <rFont val="Times New Roman"/>
        <charset val="134"/>
      </rPr>
      <t>1.3</t>
    </r>
    <r>
      <rPr>
        <sz val="10"/>
        <rFont val="宋体"/>
        <charset val="134"/>
      </rPr>
      <t>万吨，实现销售收入</t>
    </r>
    <r>
      <rPr>
        <sz val="10"/>
        <rFont val="Times New Roman"/>
        <charset val="134"/>
      </rPr>
      <t>1040</t>
    </r>
    <r>
      <rPr>
        <sz val="10"/>
        <rFont val="宋体"/>
        <charset val="134"/>
      </rPr>
      <t>万元，净利润</t>
    </r>
    <r>
      <rPr>
        <sz val="10"/>
        <rFont val="Times New Roman"/>
        <charset val="134"/>
      </rPr>
      <t>150</t>
    </r>
    <r>
      <rPr>
        <sz val="10"/>
        <rFont val="宋体"/>
        <charset val="134"/>
      </rPr>
      <t>余万元，可带动周边村民</t>
    </r>
    <r>
      <rPr>
        <sz val="10"/>
        <rFont val="Times New Roman"/>
        <charset val="134"/>
      </rPr>
      <t>50</t>
    </r>
    <r>
      <rPr>
        <sz val="10"/>
        <rFont val="宋体"/>
        <charset val="134"/>
      </rPr>
      <t>人和脱贫人口</t>
    </r>
    <r>
      <rPr>
        <sz val="10"/>
        <rFont val="Times New Roman"/>
        <charset val="134"/>
      </rPr>
      <t>15</t>
    </r>
    <r>
      <rPr>
        <sz val="10"/>
        <rFont val="宋体"/>
        <charset val="134"/>
      </rPr>
      <t>人就近务工，年人均增收</t>
    </r>
    <r>
      <rPr>
        <sz val="10"/>
        <rFont val="Times New Roman"/>
        <charset val="134"/>
      </rPr>
      <t>2</t>
    </r>
    <r>
      <rPr>
        <sz val="10"/>
        <rFont val="宋体"/>
        <charset val="134"/>
      </rPr>
      <t>万余元；同时，项目覆盖的五沟营镇、人和乡、盆尧镇等</t>
    </r>
    <r>
      <rPr>
        <sz val="10"/>
        <rFont val="Times New Roman"/>
        <charset val="134"/>
      </rPr>
      <t>3</t>
    </r>
    <r>
      <rPr>
        <sz val="10"/>
        <rFont val="宋体"/>
        <charset val="134"/>
      </rPr>
      <t>个乡镇的</t>
    </r>
    <r>
      <rPr>
        <sz val="10"/>
        <rFont val="Times New Roman"/>
        <charset val="134"/>
      </rPr>
      <t>28</t>
    </r>
    <r>
      <rPr>
        <sz val="10"/>
        <rFont val="宋体"/>
        <charset val="134"/>
      </rPr>
      <t>个非脱贫村集体经济每年实现收益</t>
    </r>
    <r>
      <rPr>
        <sz val="10"/>
        <rFont val="Times New Roman"/>
        <charset val="134"/>
      </rPr>
      <t>52</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</si>
  <si>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200</t>
    </r>
    <r>
      <rPr>
        <sz val="10"/>
        <rFont val="宋体"/>
        <charset val="134"/>
      </rPr>
      <t>人就近就业，其中脱贫人口</t>
    </r>
    <r>
      <rPr>
        <sz val="10"/>
        <rFont val="Times New Roman"/>
        <charset val="134"/>
      </rPr>
      <t>15</t>
    </r>
    <r>
      <rPr>
        <sz val="10"/>
        <rFont val="宋体"/>
        <charset val="134"/>
      </rPr>
      <t>人，年人均增收</t>
    </r>
    <r>
      <rPr>
        <sz val="10"/>
        <rFont val="Times New Roman"/>
        <charset val="134"/>
      </rPr>
      <t>8000</t>
    </r>
    <r>
      <rPr>
        <sz val="10"/>
        <rFont val="宋体"/>
        <charset val="134"/>
      </rPr>
      <t>元以上；项目覆盖的五沟营镇、人和乡、盆尧镇等</t>
    </r>
    <r>
      <rPr>
        <sz val="10"/>
        <rFont val="Times New Roman"/>
        <charset val="134"/>
      </rPr>
      <t>3</t>
    </r>
    <r>
      <rPr>
        <sz val="10"/>
        <rFont val="宋体"/>
        <charset val="134"/>
      </rPr>
      <t>个乡镇的</t>
    </r>
    <r>
      <rPr>
        <sz val="10"/>
        <rFont val="Times New Roman"/>
        <charset val="134"/>
      </rPr>
      <t>28</t>
    </r>
    <r>
      <rPr>
        <sz val="10"/>
        <rFont val="宋体"/>
        <charset val="134"/>
      </rPr>
      <t>个非脱贫村集体经济实现年收益的</t>
    </r>
    <r>
      <rPr>
        <sz val="10"/>
        <rFont val="Times New Roman"/>
        <charset val="134"/>
      </rPr>
      <t>52</t>
    </r>
    <r>
      <rPr>
        <sz val="10"/>
        <rFont val="宋体"/>
        <charset val="134"/>
      </rPr>
      <t>万元，用于所在村的公益岗位开发、小型公益事业建设和无劳动能力的脱贫人口和新纳入的监测对象救助等。</t>
    </r>
  </si>
  <si>
    <r>
      <t>2021</t>
    </r>
    <r>
      <rPr>
        <sz val="10"/>
        <color theme="1"/>
        <rFont val="宋体"/>
        <charset val="134"/>
      </rPr>
      <t>年西平县金汇海蓝农业科技有限公司村集体经济项目</t>
    </r>
  </si>
  <si>
    <r>
      <t>17</t>
    </r>
    <r>
      <rPr>
        <sz val="10"/>
        <color theme="1"/>
        <rFont val="宋体"/>
        <charset val="134"/>
      </rPr>
      <t>个村</t>
    </r>
  </si>
  <si>
    <r>
      <rPr>
        <sz val="10"/>
        <color theme="1"/>
        <rFont val="宋体"/>
        <charset val="134"/>
      </rPr>
      <t>项目托管土地面积</t>
    </r>
    <r>
      <rPr>
        <sz val="10"/>
        <color theme="1"/>
        <rFont val="Times New Roman"/>
        <charset val="134"/>
      </rPr>
      <t>10</t>
    </r>
    <r>
      <rPr>
        <sz val="10"/>
        <color theme="1"/>
        <rFont val="宋体"/>
        <charset val="134"/>
      </rPr>
      <t>万亩，新建仓储、贮藏库、展示厅、农机库等，购置农业生产机械设备及大田托管所需化肥、种子、农药等农业生产资料。</t>
    </r>
  </si>
  <si>
    <r>
      <rPr>
        <sz val="10"/>
        <rFont val="宋体"/>
        <charset val="134"/>
      </rPr>
      <t>全镇脱贫户</t>
    </r>
    <r>
      <rPr>
        <sz val="10"/>
        <rFont val="Times New Roman"/>
        <charset val="134"/>
      </rPr>
      <t>684</t>
    </r>
    <r>
      <rPr>
        <sz val="10"/>
        <rFont val="宋体"/>
        <charset val="134"/>
      </rPr>
      <t>户</t>
    </r>
    <r>
      <rPr>
        <sz val="10"/>
        <rFont val="Times New Roman"/>
        <charset val="134"/>
      </rPr>
      <t>1589</t>
    </r>
    <r>
      <rPr>
        <sz val="10"/>
        <rFont val="宋体"/>
        <charset val="134"/>
      </rPr>
      <t>人</t>
    </r>
  </si>
  <si>
    <r>
      <rPr>
        <sz val="10"/>
        <color theme="1"/>
        <rFont val="宋体"/>
        <charset val="134"/>
      </rPr>
      <t>项目建成后，为社会提供农作物机械耕种服务面积</t>
    </r>
    <r>
      <rPr>
        <sz val="10"/>
        <color theme="1"/>
        <rFont val="Times New Roman"/>
        <charset val="134"/>
      </rPr>
      <t>10</t>
    </r>
    <r>
      <rPr>
        <sz val="10"/>
        <color theme="1"/>
        <rFont val="宋体"/>
        <charset val="134"/>
      </rPr>
      <t>万亩，年贮藏小麦、玉米等粮食</t>
    </r>
    <r>
      <rPr>
        <sz val="10"/>
        <color theme="1"/>
        <rFont val="Times New Roman"/>
        <charset val="134"/>
      </rPr>
      <t>10</t>
    </r>
    <r>
      <rPr>
        <sz val="10"/>
        <color theme="1"/>
        <rFont val="宋体"/>
        <charset val="134"/>
      </rPr>
      <t>万吨，将良种推广、农资供应、技术服务、农产品存储加工销售等，通过物资、技术、订单和提供服务等不同方式，参与到土地托管服务之中。</t>
    </r>
  </si>
  <si>
    <r>
      <rPr>
        <sz val="10"/>
        <color theme="1"/>
        <rFont val="宋体"/>
        <charset val="134"/>
      </rPr>
      <t>该项目建成后实现吸纳脱贫户就近就业，财政资金量化入股带贫企业，以资产收益形式增加本村集体经济收入每年</t>
    </r>
    <r>
      <rPr>
        <sz val="10"/>
        <color theme="1"/>
        <rFont val="Times New Roman"/>
        <charset val="134"/>
      </rPr>
      <t>2</t>
    </r>
    <r>
      <rPr>
        <sz val="10"/>
        <color theme="1"/>
        <rFont val="宋体"/>
        <charset val="134"/>
      </rPr>
      <t>万元。</t>
    </r>
  </si>
  <si>
    <r>
      <t>2021</t>
    </r>
    <r>
      <rPr>
        <sz val="10"/>
        <rFont val="宋体"/>
        <charset val="134"/>
      </rPr>
      <t>年西平县焦庄乡产业扶贫种植业项目</t>
    </r>
  </si>
  <si>
    <r>
      <rPr>
        <sz val="10"/>
        <rFont val="宋体"/>
        <charset val="134"/>
      </rPr>
      <t>焦庄乡</t>
    </r>
  </si>
  <si>
    <r>
      <rPr>
        <sz val="10"/>
        <rFont val="宋体"/>
        <charset val="134"/>
      </rPr>
      <t>高庙、白庄、金刚、郝庄、朱岗村</t>
    </r>
  </si>
  <si>
    <r>
      <rPr>
        <sz val="10"/>
        <rFont val="宋体"/>
        <charset val="134"/>
      </rPr>
      <t>种植红薯</t>
    </r>
    <r>
      <rPr>
        <sz val="10"/>
        <rFont val="Times New Roman"/>
        <charset val="134"/>
      </rPr>
      <t>9000</t>
    </r>
    <r>
      <rPr>
        <sz val="10"/>
        <rFont val="宋体"/>
        <charset val="134"/>
      </rPr>
      <t>亩，其中焦庄乡白庄村依托焦庄乡献贞家庭农场种植红薯</t>
    </r>
    <r>
      <rPr>
        <sz val="10"/>
        <rFont val="Times New Roman"/>
        <charset val="134"/>
      </rPr>
      <t>1300</t>
    </r>
    <r>
      <rPr>
        <sz val="10"/>
        <rFont val="宋体"/>
        <charset val="134"/>
      </rPr>
      <t>亩、高庙村依托西平沃野农业合作社种植红薯</t>
    </r>
    <r>
      <rPr>
        <sz val="10"/>
        <rFont val="Times New Roman"/>
        <charset val="134"/>
      </rPr>
      <t>3500</t>
    </r>
    <r>
      <rPr>
        <sz val="10"/>
        <rFont val="宋体"/>
        <charset val="134"/>
      </rPr>
      <t>亩、金刚村依托焦庄乡绿地阳光家庭农场种植红薯</t>
    </r>
    <r>
      <rPr>
        <sz val="10"/>
        <rFont val="Times New Roman"/>
        <charset val="134"/>
      </rPr>
      <t>1800</t>
    </r>
    <r>
      <rPr>
        <sz val="10"/>
        <rFont val="宋体"/>
        <charset val="134"/>
      </rPr>
      <t>亩、郝庄村依托焦庄乡建新家庭农场种植红薯</t>
    </r>
    <r>
      <rPr>
        <sz val="10"/>
        <rFont val="Times New Roman"/>
        <charset val="134"/>
      </rPr>
      <t>1600</t>
    </r>
    <r>
      <rPr>
        <sz val="10"/>
        <rFont val="宋体"/>
        <charset val="134"/>
      </rPr>
      <t>亩、朱岗村依托西平县辉煌种养殖专业合作社种植红薯</t>
    </r>
    <r>
      <rPr>
        <sz val="10"/>
        <rFont val="Times New Roman"/>
        <charset val="134"/>
      </rPr>
      <t>800</t>
    </r>
    <r>
      <rPr>
        <sz val="10"/>
        <rFont val="宋体"/>
        <charset val="134"/>
      </rPr>
      <t>亩。高庙村建设内容：（</t>
    </r>
    <r>
      <rPr>
        <sz val="10"/>
        <rFont val="Times New Roman"/>
        <charset val="134"/>
      </rPr>
      <t>1</t>
    </r>
    <r>
      <rPr>
        <sz val="10"/>
        <rFont val="宋体"/>
        <charset val="134"/>
      </rPr>
      <t>）建设红薯育苗基地</t>
    </r>
    <r>
      <rPr>
        <sz val="10"/>
        <rFont val="Times New Roman"/>
        <charset val="134"/>
      </rPr>
      <t>150</t>
    </r>
    <r>
      <rPr>
        <sz val="10"/>
        <rFont val="宋体"/>
        <charset val="134"/>
      </rPr>
      <t>亩（帮扶单位黄淮学院教育实验基地），基础浇水灌溉设备，育苗大棚</t>
    </r>
    <r>
      <rPr>
        <sz val="10"/>
        <rFont val="Times New Roman"/>
        <charset val="134"/>
      </rPr>
      <t>20</t>
    </r>
    <r>
      <rPr>
        <sz val="10"/>
        <rFont val="宋体"/>
        <charset val="134"/>
      </rPr>
      <t>棚，总投资</t>
    </r>
    <r>
      <rPr>
        <sz val="10"/>
        <rFont val="Times New Roman"/>
        <charset val="134"/>
      </rPr>
      <t>100</t>
    </r>
    <r>
      <rPr>
        <sz val="10"/>
        <rFont val="宋体"/>
        <charset val="134"/>
      </rPr>
      <t>万元。（</t>
    </r>
    <r>
      <rPr>
        <sz val="10"/>
        <rFont val="Times New Roman"/>
        <charset val="134"/>
      </rPr>
      <t>2</t>
    </r>
    <r>
      <rPr>
        <sz val="10"/>
        <rFont val="宋体"/>
        <charset val="134"/>
      </rPr>
      <t>）建设</t>
    </r>
    <r>
      <rPr>
        <sz val="10"/>
        <rFont val="Times New Roman"/>
        <charset val="134"/>
      </rPr>
      <t>500</t>
    </r>
    <r>
      <rPr>
        <sz val="10"/>
        <rFont val="宋体"/>
        <charset val="134"/>
      </rPr>
      <t>吨夏季红薯保鲜库</t>
    </r>
    <r>
      <rPr>
        <sz val="10"/>
        <rFont val="Times New Roman"/>
        <charset val="134"/>
      </rPr>
      <t>2</t>
    </r>
    <r>
      <rPr>
        <sz val="10"/>
        <rFont val="宋体"/>
        <charset val="134"/>
      </rPr>
      <t>座，投资</t>
    </r>
    <r>
      <rPr>
        <sz val="10"/>
        <rFont val="Times New Roman"/>
        <charset val="134"/>
      </rPr>
      <t>140</t>
    </r>
    <r>
      <rPr>
        <sz val="10"/>
        <rFont val="宋体"/>
        <charset val="134"/>
      </rPr>
      <t>万元。（</t>
    </r>
    <r>
      <rPr>
        <sz val="10"/>
        <rFont val="Times New Roman"/>
        <charset val="134"/>
      </rPr>
      <t>3</t>
    </r>
    <r>
      <rPr>
        <sz val="10"/>
        <rFont val="宋体"/>
        <charset val="134"/>
      </rPr>
      <t>）建设</t>
    </r>
    <r>
      <rPr>
        <sz val="10"/>
        <rFont val="Times New Roman"/>
        <charset val="134"/>
      </rPr>
      <t>100</t>
    </r>
    <r>
      <rPr>
        <sz val="10"/>
        <rFont val="宋体"/>
        <charset val="134"/>
      </rPr>
      <t>吨冬季红薯储藏库</t>
    </r>
    <r>
      <rPr>
        <sz val="10"/>
        <rFont val="Times New Roman"/>
        <charset val="134"/>
      </rPr>
      <t>15</t>
    </r>
    <r>
      <rPr>
        <sz val="10"/>
        <rFont val="宋体"/>
        <charset val="134"/>
      </rPr>
      <t>座，投资</t>
    </r>
    <r>
      <rPr>
        <sz val="10"/>
        <rFont val="Times New Roman"/>
        <charset val="134"/>
      </rPr>
      <t>90</t>
    </r>
    <r>
      <rPr>
        <sz val="10"/>
        <rFont val="宋体"/>
        <charset val="134"/>
      </rPr>
      <t>万元。</t>
    </r>
  </si>
  <si>
    <r>
      <t>149</t>
    </r>
    <r>
      <rPr>
        <sz val="10"/>
        <rFont val="宋体"/>
        <charset val="134"/>
      </rPr>
      <t>户</t>
    </r>
    <r>
      <rPr>
        <sz val="10"/>
        <rFont val="Times New Roman"/>
        <charset val="134"/>
      </rPr>
      <t xml:space="preserve"> 356</t>
    </r>
    <r>
      <rPr>
        <sz val="10"/>
        <rFont val="宋体"/>
        <charset val="134"/>
      </rPr>
      <t>人</t>
    </r>
  </si>
  <si>
    <r>
      <rPr>
        <sz val="10"/>
        <rFont val="宋体"/>
        <charset val="134"/>
      </rPr>
      <t>增加了焦庄乡白庄、高庙、金刚、郝庄、朱岗村脱贫户</t>
    </r>
    <r>
      <rPr>
        <sz val="10"/>
        <rFont val="Times New Roman"/>
        <charset val="134"/>
      </rPr>
      <t>149</t>
    </r>
    <r>
      <rPr>
        <sz val="10"/>
        <rFont val="宋体"/>
        <charset val="134"/>
      </rPr>
      <t>户</t>
    </r>
    <r>
      <rPr>
        <sz val="10"/>
        <rFont val="Times New Roman"/>
        <charset val="134"/>
      </rPr>
      <t xml:space="preserve"> 356</t>
    </r>
    <r>
      <rPr>
        <sz val="10"/>
        <rFont val="宋体"/>
        <charset val="134"/>
      </rPr>
      <t>人经济收入。</t>
    </r>
  </si>
  <si>
    <r>
      <rPr>
        <sz val="10"/>
        <rFont val="宋体"/>
        <charset val="134"/>
      </rPr>
      <t>带动</t>
    </r>
    <r>
      <rPr>
        <sz val="10"/>
        <rFont val="Times New Roman"/>
        <charset val="134"/>
      </rPr>
      <t>38</t>
    </r>
    <r>
      <rPr>
        <sz val="10"/>
        <rFont val="宋体"/>
        <charset val="134"/>
      </rPr>
      <t>户脱贫户就业，增加了焦庄乡白庄、高庙、金刚、郝庄、朱岗村脱贫户</t>
    </r>
    <r>
      <rPr>
        <sz val="10"/>
        <rFont val="Times New Roman"/>
        <charset val="134"/>
      </rPr>
      <t>149</t>
    </r>
    <r>
      <rPr>
        <sz val="10"/>
        <rFont val="宋体"/>
        <charset val="134"/>
      </rPr>
      <t>户</t>
    </r>
    <r>
      <rPr>
        <sz val="10"/>
        <rFont val="Times New Roman"/>
        <charset val="134"/>
      </rPr>
      <t xml:space="preserve"> 356</t>
    </r>
    <r>
      <rPr>
        <sz val="10"/>
        <rFont val="宋体"/>
        <charset val="134"/>
      </rPr>
      <t>人经济收入</t>
    </r>
  </si>
  <si>
    <r>
      <rPr>
        <sz val="10"/>
        <rFont val="宋体"/>
        <charset val="134"/>
      </rPr>
      <t>席王寨村</t>
    </r>
  </si>
  <si>
    <r>
      <rPr>
        <sz val="10"/>
        <rFont val="宋体"/>
        <charset val="134"/>
      </rPr>
      <t>驻马店市中医院依托新爱专业合作社种植中草药</t>
    </r>
    <r>
      <rPr>
        <sz val="10"/>
        <rFont val="Times New Roman"/>
        <charset val="134"/>
      </rPr>
      <t xml:space="preserve">500 </t>
    </r>
    <r>
      <rPr>
        <sz val="10"/>
        <rFont val="宋体"/>
        <charset val="134"/>
      </rPr>
      <t>亩，其中种植白芷</t>
    </r>
    <r>
      <rPr>
        <sz val="10"/>
        <rFont val="Times New Roman"/>
        <charset val="134"/>
      </rPr>
      <t>200</t>
    </r>
    <r>
      <rPr>
        <sz val="10"/>
        <rFont val="宋体"/>
        <charset val="134"/>
      </rPr>
      <t>亩、知母</t>
    </r>
    <r>
      <rPr>
        <sz val="10"/>
        <rFont val="Times New Roman"/>
        <charset val="134"/>
      </rPr>
      <t>300</t>
    </r>
    <r>
      <rPr>
        <sz val="10"/>
        <rFont val="宋体"/>
        <charset val="134"/>
      </rPr>
      <t>亩。每亩投资</t>
    </r>
    <r>
      <rPr>
        <sz val="10"/>
        <rFont val="Times New Roman"/>
        <charset val="134"/>
      </rPr>
      <t>3500</t>
    </r>
    <r>
      <rPr>
        <sz val="10"/>
        <rFont val="宋体"/>
        <charset val="134"/>
      </rPr>
      <t>元，总投资</t>
    </r>
    <r>
      <rPr>
        <sz val="10"/>
        <rFont val="Times New Roman"/>
        <charset val="134"/>
      </rPr>
      <t>175</t>
    </r>
    <r>
      <rPr>
        <sz val="10"/>
        <rFont val="宋体"/>
        <charset val="134"/>
      </rPr>
      <t>万元</t>
    </r>
  </si>
  <si>
    <r>
      <t>554</t>
    </r>
    <r>
      <rPr>
        <sz val="10"/>
        <rFont val="宋体"/>
        <charset val="134"/>
      </rPr>
      <t>户</t>
    </r>
    <r>
      <rPr>
        <sz val="10"/>
        <rFont val="Times New Roman"/>
        <charset val="134"/>
      </rPr>
      <t>2208</t>
    </r>
    <r>
      <rPr>
        <sz val="10"/>
        <rFont val="宋体"/>
        <charset val="134"/>
      </rPr>
      <t>人</t>
    </r>
  </si>
  <si>
    <r>
      <rPr>
        <sz val="10"/>
        <rFont val="宋体"/>
        <charset val="134"/>
      </rPr>
      <t>该项目建成后，每年拿出利润的</t>
    </r>
    <r>
      <rPr>
        <sz val="10"/>
        <rFont val="Times New Roman"/>
        <charset val="134"/>
      </rPr>
      <t>10%</t>
    </r>
    <r>
      <rPr>
        <sz val="10"/>
        <rFont val="宋体"/>
        <charset val="134"/>
      </rPr>
      <t>分配给席王寨村脱贫户，将带动焦庄乡</t>
    </r>
    <r>
      <rPr>
        <sz val="10"/>
        <rFont val="Times New Roman"/>
        <charset val="134"/>
      </rPr>
      <t>16</t>
    </r>
    <r>
      <rPr>
        <sz val="10"/>
        <rFont val="宋体"/>
        <charset val="134"/>
      </rPr>
      <t>户脱贫户就业，增加了</t>
    </r>
    <r>
      <rPr>
        <sz val="10"/>
        <rFont val="Times New Roman"/>
        <charset val="134"/>
      </rPr>
      <t>48</t>
    </r>
    <r>
      <rPr>
        <sz val="10"/>
        <rFont val="宋体"/>
        <charset val="134"/>
      </rPr>
      <t>户脱贫户年人均收入，将进一步提升焦庄乡经济发展，极大提升群众的满意度和幸福感。</t>
    </r>
  </si>
  <si>
    <r>
      <rPr>
        <sz val="10"/>
        <rFont val="宋体"/>
        <charset val="134"/>
      </rPr>
      <t>该项目建成后，每年拿出利润的</t>
    </r>
    <r>
      <rPr>
        <sz val="10"/>
        <rFont val="Times New Roman"/>
        <charset val="134"/>
      </rPr>
      <t>10%</t>
    </r>
    <r>
      <rPr>
        <sz val="10"/>
        <rFont val="宋体"/>
        <charset val="134"/>
      </rPr>
      <t>分配给席王寨村脱贫户，将带动焦庄乡</t>
    </r>
    <r>
      <rPr>
        <sz val="10"/>
        <rFont val="Times New Roman"/>
        <charset val="134"/>
      </rPr>
      <t>16</t>
    </r>
    <r>
      <rPr>
        <sz val="10"/>
        <rFont val="宋体"/>
        <charset val="134"/>
      </rPr>
      <t>户脱贫户就业，增加了</t>
    </r>
    <r>
      <rPr>
        <sz val="10"/>
        <rFont val="Times New Roman"/>
        <charset val="134"/>
      </rPr>
      <t>48</t>
    </r>
    <r>
      <rPr>
        <sz val="10"/>
        <rFont val="宋体"/>
        <charset val="134"/>
      </rPr>
      <t>户脱贫户年人均收入。</t>
    </r>
  </si>
  <si>
    <r>
      <t>2021</t>
    </r>
    <r>
      <rPr>
        <sz val="10"/>
        <rFont val="宋体"/>
        <charset val="134"/>
      </rPr>
      <t>年西平县焦庄乡产业扶贫到户产业扶持项目</t>
    </r>
  </si>
  <si>
    <r>
      <rPr>
        <sz val="10"/>
        <rFont val="宋体"/>
        <charset val="134"/>
      </rPr>
      <t>高庙、朱岗、焦洼村</t>
    </r>
  </si>
  <si>
    <r>
      <rPr>
        <sz val="10"/>
        <rFont val="宋体"/>
        <charset val="134"/>
      </rPr>
      <t>焦庄乡高庙、朱岗、焦洼村委</t>
    </r>
  </si>
  <si>
    <r>
      <rPr>
        <sz val="10"/>
        <rFont val="宋体"/>
        <charset val="134"/>
      </rPr>
      <t>促进焦庄乡</t>
    </r>
    <r>
      <rPr>
        <sz val="10"/>
        <rFont val="Times New Roman"/>
        <charset val="134"/>
      </rPr>
      <t>471</t>
    </r>
    <r>
      <rPr>
        <sz val="10"/>
        <rFont val="宋体"/>
        <charset val="134"/>
      </rPr>
      <t>户</t>
    </r>
    <r>
      <rPr>
        <sz val="10"/>
        <rFont val="Times New Roman"/>
        <charset val="134"/>
      </rPr>
      <t>1031</t>
    </r>
    <r>
      <rPr>
        <sz val="10"/>
        <rFont val="宋体"/>
        <charset val="134"/>
      </rPr>
      <t>人脱贫户增收，促进脱贫户生活水平提高</t>
    </r>
  </si>
  <si>
    <r>
      <rPr>
        <sz val="10"/>
        <rFont val="宋体"/>
        <charset val="134"/>
      </rPr>
      <t>促进</t>
    </r>
    <r>
      <rPr>
        <sz val="10"/>
        <rFont val="Times New Roman"/>
        <charset val="134"/>
      </rPr>
      <t>471</t>
    </r>
    <r>
      <rPr>
        <sz val="10"/>
        <rFont val="宋体"/>
        <charset val="134"/>
      </rPr>
      <t>户</t>
    </r>
    <r>
      <rPr>
        <sz val="10"/>
        <rFont val="Times New Roman"/>
        <charset val="134"/>
      </rPr>
      <t>1031</t>
    </r>
    <r>
      <rPr>
        <sz val="10"/>
        <rFont val="宋体"/>
        <charset val="134"/>
      </rPr>
      <t>人脱贫户增收，促进脱贫户生活水平提高</t>
    </r>
  </si>
  <si>
    <r>
      <t>2021</t>
    </r>
    <r>
      <rPr>
        <sz val="10"/>
        <color rgb="FF000000"/>
        <rFont val="宋体"/>
        <charset val="134"/>
      </rPr>
      <t>年西平县焦庄乡产业扶贫到户产业扶持奖补项目</t>
    </r>
  </si>
  <si>
    <r>
      <rPr>
        <sz val="10"/>
        <color rgb="FF000000"/>
        <rFont val="宋体"/>
        <charset val="134"/>
      </rPr>
      <t>对焦庄乡到户扶持类项目带贫企业河南丰源和普农牧有限公司、西平沃野农业专业合作社按照</t>
    </r>
    <r>
      <rPr>
        <sz val="10"/>
        <color rgb="FF000000"/>
        <rFont val="Times New Roman"/>
        <charset val="134"/>
      </rPr>
      <t>2020</t>
    </r>
    <r>
      <rPr>
        <sz val="10"/>
        <color rgb="FF000000"/>
        <rFont val="宋体"/>
        <charset val="134"/>
      </rPr>
      <t>年收益总额</t>
    </r>
    <r>
      <rPr>
        <sz val="10"/>
        <color rgb="FF000000"/>
        <rFont val="Times New Roman"/>
        <charset val="134"/>
      </rPr>
      <t>11.9</t>
    </r>
    <r>
      <rPr>
        <sz val="10"/>
        <color rgb="FF000000"/>
        <rFont val="宋体"/>
        <charset val="134"/>
      </rPr>
      <t>万元的</t>
    </r>
    <r>
      <rPr>
        <sz val="10"/>
        <color rgb="FF000000"/>
        <rFont val="Times New Roman"/>
        <charset val="134"/>
      </rPr>
      <t>40%</t>
    </r>
    <r>
      <rPr>
        <sz val="10"/>
        <color rgb="FF000000"/>
        <rFont val="宋体"/>
        <charset val="134"/>
      </rPr>
      <t>进行奖补</t>
    </r>
  </si>
  <si>
    <r>
      <rPr>
        <sz val="10"/>
        <rFont val="宋体"/>
        <charset val="134"/>
      </rPr>
      <t>焦庄乡到户扶持项目</t>
    </r>
    <r>
      <rPr>
        <sz val="10"/>
        <rFont val="Times New Roman"/>
        <charset val="134"/>
      </rPr>
      <t>2</t>
    </r>
    <r>
      <rPr>
        <sz val="10"/>
        <rFont val="宋体"/>
        <charset val="134"/>
      </rPr>
      <t>个带贫企业，河南丰源和普农牧有限公司、西平沃野农业专业合作社</t>
    </r>
  </si>
  <si>
    <r>
      <rPr>
        <sz val="10"/>
        <rFont val="宋体"/>
        <charset val="134"/>
      </rPr>
      <t>该项目促进到户扶持项目带贫企业增收，提高带贫企业带贫能力，焦庄乡</t>
    </r>
    <r>
      <rPr>
        <sz val="10"/>
        <rFont val="Times New Roman"/>
        <charset val="134"/>
      </rPr>
      <t>114</t>
    </r>
    <r>
      <rPr>
        <sz val="10"/>
        <rFont val="宋体"/>
        <charset val="134"/>
      </rPr>
      <t>户脱贫户增收。</t>
    </r>
  </si>
  <si>
    <r>
      <t>17</t>
    </r>
    <r>
      <rPr>
        <sz val="10"/>
        <color rgb="FF000000"/>
        <rFont val="宋体"/>
        <charset val="134"/>
      </rPr>
      <t>个村</t>
    </r>
  </si>
  <si>
    <r>
      <rPr>
        <sz val="10"/>
        <rFont val="宋体"/>
        <charset val="134"/>
      </rPr>
      <t>对焦庄乡村集体经济项目带贫企业河南丰源和普农牧有限公司</t>
    </r>
    <r>
      <rPr>
        <sz val="10"/>
        <rFont val="Times New Roman"/>
        <charset val="134"/>
      </rPr>
      <t xml:space="preserve"> </t>
    </r>
    <r>
      <rPr>
        <sz val="10"/>
        <rFont val="宋体"/>
        <charset val="134"/>
      </rPr>
      <t>、驻马店市丰研农业科技有限公司按照</t>
    </r>
    <r>
      <rPr>
        <sz val="10"/>
        <rFont val="Times New Roman"/>
        <charset val="134"/>
      </rPr>
      <t>2020</t>
    </r>
    <r>
      <rPr>
        <sz val="10"/>
        <rFont val="宋体"/>
        <charset val="134"/>
      </rPr>
      <t>年收益总额</t>
    </r>
    <r>
      <rPr>
        <sz val="10"/>
        <rFont val="Times New Roman"/>
        <charset val="134"/>
      </rPr>
      <t>46.7</t>
    </r>
    <r>
      <rPr>
        <sz val="10"/>
        <rFont val="宋体"/>
        <charset val="134"/>
      </rPr>
      <t>万元的</t>
    </r>
    <r>
      <rPr>
        <sz val="10"/>
        <rFont val="Times New Roman"/>
        <charset val="134"/>
      </rPr>
      <t>40%</t>
    </r>
    <r>
      <rPr>
        <sz val="10"/>
        <rFont val="宋体"/>
        <charset val="134"/>
      </rPr>
      <t>进行奖补</t>
    </r>
  </si>
  <si>
    <r>
      <rPr>
        <sz val="10"/>
        <rFont val="宋体"/>
        <charset val="134"/>
      </rPr>
      <t>焦庄乡村集体经济项目</t>
    </r>
    <r>
      <rPr>
        <sz val="10"/>
        <rFont val="Times New Roman"/>
        <charset val="134"/>
      </rPr>
      <t>2</t>
    </r>
    <r>
      <rPr>
        <sz val="10"/>
        <rFont val="宋体"/>
        <charset val="134"/>
      </rPr>
      <t>个带贫企业，河南丰源和普农牧有限公司、驻马店市丰研农业科技有限公司</t>
    </r>
  </si>
  <si>
    <r>
      <rPr>
        <sz val="10"/>
        <rFont val="宋体"/>
        <charset val="134"/>
      </rPr>
      <t>该项目促进村集体经济项目带贫企业增收，提高带贫企业带贫能力，焦庄乡</t>
    </r>
    <r>
      <rPr>
        <sz val="10"/>
        <rFont val="Times New Roman"/>
        <charset val="134"/>
      </rPr>
      <t>471</t>
    </r>
    <r>
      <rPr>
        <sz val="10"/>
        <rFont val="宋体"/>
        <charset val="134"/>
      </rPr>
      <t>户</t>
    </r>
    <r>
      <rPr>
        <sz val="10"/>
        <rFont val="Times New Roman"/>
        <charset val="134"/>
      </rPr>
      <t>1031</t>
    </r>
    <r>
      <rPr>
        <sz val="10"/>
        <rFont val="宋体"/>
        <charset val="134"/>
      </rPr>
      <t>人脱贫户增收。</t>
    </r>
  </si>
  <si>
    <r>
      <t>2021</t>
    </r>
    <r>
      <rPr>
        <sz val="10"/>
        <color theme="1"/>
        <rFont val="宋体"/>
        <charset val="134"/>
      </rPr>
      <t>年西平县金汇海蓝农业科技有限公司</t>
    </r>
    <r>
      <rPr>
        <sz val="10"/>
        <color theme="1"/>
        <rFont val="Times New Roman"/>
        <charset val="134"/>
      </rPr>
      <t>10</t>
    </r>
    <r>
      <rPr>
        <sz val="10"/>
        <color theme="1"/>
        <rFont val="宋体"/>
        <charset val="134"/>
      </rPr>
      <t>万亩大田托管发展村集体经济项目</t>
    </r>
  </si>
  <si>
    <r>
      <rPr>
        <sz val="10"/>
        <color theme="1"/>
        <rFont val="宋体"/>
        <charset val="134"/>
      </rPr>
      <t>老王坡管委</t>
    </r>
  </si>
  <si>
    <r>
      <rPr>
        <sz val="10"/>
        <rFont val="宋体"/>
        <charset val="134"/>
      </rPr>
      <t>刘店村、顾庙村</t>
    </r>
  </si>
  <si>
    <r>
      <rPr>
        <sz val="10"/>
        <color theme="1"/>
        <rFont val="宋体"/>
        <charset val="134"/>
      </rPr>
      <t>项目总投资</t>
    </r>
    <r>
      <rPr>
        <sz val="10"/>
        <color theme="1"/>
        <rFont val="Times New Roman"/>
        <charset val="134"/>
      </rPr>
      <t>8500</t>
    </r>
    <r>
      <rPr>
        <sz val="10"/>
        <color theme="1"/>
        <rFont val="宋体"/>
        <charset val="134"/>
      </rPr>
      <t>万元，托管小麦种植面积</t>
    </r>
    <r>
      <rPr>
        <sz val="10"/>
        <color theme="1"/>
        <rFont val="Times New Roman"/>
        <charset val="134"/>
      </rPr>
      <t>10</t>
    </r>
    <r>
      <rPr>
        <sz val="10"/>
        <color theme="1"/>
        <rFont val="宋体"/>
        <charset val="134"/>
      </rPr>
      <t>万亩。</t>
    </r>
  </si>
  <si>
    <r>
      <rPr>
        <sz val="10"/>
        <rFont val="宋体"/>
        <charset val="134"/>
      </rPr>
      <t>顾庙、刘店两村共</t>
    </r>
    <r>
      <rPr>
        <sz val="10"/>
        <rFont val="Times New Roman"/>
        <charset val="134"/>
      </rPr>
      <t>94</t>
    </r>
    <r>
      <rPr>
        <sz val="10"/>
        <rFont val="宋体"/>
        <charset val="134"/>
      </rPr>
      <t>户脱贫户</t>
    </r>
  </si>
  <si>
    <r>
      <rPr>
        <sz val="10"/>
        <color theme="1"/>
        <rFont val="宋体"/>
        <charset val="134"/>
      </rPr>
      <t>项目实施后，可带动周边村民和脱贫户就近就业增收，增加脱贫户收入，提高脱贫户生活质量。</t>
    </r>
  </si>
  <si>
    <r>
      <rPr>
        <sz val="10"/>
        <color theme="1"/>
        <rFont val="宋体"/>
        <charset val="134"/>
      </rPr>
      <t>增加刘店、顾庙两村集体经济收入每年各</t>
    </r>
    <r>
      <rPr>
        <sz val="10"/>
        <color theme="1"/>
        <rFont val="Times New Roman"/>
        <charset val="134"/>
      </rPr>
      <t>4</t>
    </r>
    <r>
      <rPr>
        <sz val="10"/>
        <color theme="1"/>
        <rFont val="宋体"/>
        <charset val="134"/>
      </rPr>
      <t>万元。</t>
    </r>
  </si>
  <si>
    <r>
      <t>2021</t>
    </r>
    <r>
      <rPr>
        <sz val="10"/>
        <color theme="1"/>
        <rFont val="宋体"/>
        <charset val="134"/>
      </rPr>
      <t>年西平县老王坡种业有限公司集体经济项目</t>
    </r>
  </si>
  <si>
    <r>
      <rPr>
        <sz val="10"/>
        <color theme="1"/>
        <rFont val="宋体"/>
        <charset val="134"/>
      </rPr>
      <t>项目投资</t>
    </r>
    <r>
      <rPr>
        <sz val="10"/>
        <color theme="1"/>
        <rFont val="Times New Roman"/>
        <charset val="134"/>
      </rPr>
      <t>40</t>
    </r>
    <r>
      <rPr>
        <sz val="10"/>
        <color theme="1"/>
        <rFont val="宋体"/>
        <charset val="134"/>
      </rPr>
      <t>万元，每村</t>
    </r>
    <r>
      <rPr>
        <sz val="10"/>
        <color theme="1"/>
        <rFont val="Times New Roman"/>
        <charset val="134"/>
      </rPr>
      <t>20</t>
    </r>
    <r>
      <rPr>
        <sz val="10"/>
        <color theme="1"/>
        <rFont val="宋体"/>
        <charset val="134"/>
      </rPr>
      <t>万元，对老王坡种业公司扩大投资</t>
    </r>
  </si>
  <si>
    <r>
      <rPr>
        <sz val="10"/>
        <color theme="1"/>
        <rFont val="宋体"/>
        <charset val="134"/>
      </rPr>
      <t>老王坡管委</t>
    </r>
    <r>
      <rPr>
        <sz val="10"/>
        <color theme="1"/>
        <rFont val="Times New Roman"/>
        <charset val="134"/>
      </rPr>
      <t>143</t>
    </r>
    <r>
      <rPr>
        <sz val="10"/>
        <color theme="1"/>
        <rFont val="宋体"/>
        <charset val="134"/>
      </rPr>
      <t>户建档立卡脱贫户</t>
    </r>
  </si>
  <si>
    <r>
      <rPr>
        <sz val="10"/>
        <color theme="1"/>
        <rFont val="宋体"/>
        <charset val="134"/>
      </rPr>
      <t>收益分红</t>
    </r>
    <r>
      <rPr>
        <sz val="10"/>
        <color theme="1"/>
        <rFont val="Times New Roman"/>
        <charset val="134"/>
      </rPr>
      <t>6</t>
    </r>
    <r>
      <rPr>
        <sz val="10"/>
        <color theme="1"/>
        <rFont val="宋体"/>
        <charset val="134"/>
      </rPr>
      <t>万元注入到刘店、陶庄、顾庙三村集体经济发展，群众对项目实施效果非常满意。</t>
    </r>
  </si>
  <si>
    <r>
      <rPr>
        <sz val="10"/>
        <color theme="1"/>
        <rFont val="宋体"/>
        <charset val="134"/>
      </rPr>
      <t>增加刘店、顾庙两村集体经济收入每年各</t>
    </r>
    <r>
      <rPr>
        <sz val="10"/>
        <color theme="1"/>
        <rFont val="Times New Roman"/>
        <charset val="134"/>
      </rPr>
      <t>2</t>
    </r>
    <r>
      <rPr>
        <sz val="10"/>
        <color theme="1"/>
        <rFont val="宋体"/>
        <charset val="134"/>
      </rPr>
      <t>万元。</t>
    </r>
  </si>
  <si>
    <r>
      <t>2021</t>
    </r>
    <r>
      <rPr>
        <sz val="10"/>
        <color theme="1"/>
        <rFont val="宋体"/>
        <charset val="134"/>
      </rPr>
      <t>年西平县丰源和普牧业有限公司项目</t>
    </r>
  </si>
  <si>
    <r>
      <rPr>
        <sz val="10"/>
        <rFont val="宋体"/>
        <charset val="134"/>
      </rPr>
      <t>陶庄村</t>
    </r>
  </si>
  <si>
    <r>
      <rPr>
        <sz val="10"/>
        <color theme="1"/>
        <rFont val="宋体"/>
        <charset val="134"/>
      </rPr>
      <t>项目投资</t>
    </r>
    <r>
      <rPr>
        <sz val="10"/>
        <color theme="1"/>
        <rFont val="Times New Roman"/>
        <charset val="134"/>
      </rPr>
      <t>20</t>
    </r>
    <r>
      <rPr>
        <sz val="10"/>
        <color theme="1"/>
        <rFont val="宋体"/>
        <charset val="134"/>
      </rPr>
      <t>万元，主要用公司生产和扩大规模</t>
    </r>
  </si>
  <si>
    <r>
      <rPr>
        <sz val="10"/>
        <rFont val="宋体"/>
        <charset val="134"/>
      </rPr>
      <t>刘店村脱贫户</t>
    </r>
    <r>
      <rPr>
        <sz val="10"/>
        <rFont val="Times New Roman"/>
        <charset val="134"/>
      </rPr>
      <t>48</t>
    </r>
    <r>
      <rPr>
        <sz val="10"/>
        <rFont val="宋体"/>
        <charset val="134"/>
      </rPr>
      <t>户，顾庙</t>
    </r>
    <r>
      <rPr>
        <sz val="10"/>
        <rFont val="Times New Roman"/>
        <charset val="134"/>
      </rPr>
      <t>46</t>
    </r>
    <r>
      <rPr>
        <sz val="10"/>
        <rFont val="宋体"/>
        <charset val="134"/>
      </rPr>
      <t>户，陶庄</t>
    </r>
    <r>
      <rPr>
        <sz val="10"/>
        <rFont val="Times New Roman"/>
        <charset val="134"/>
      </rPr>
      <t>1</t>
    </r>
    <r>
      <rPr>
        <sz val="10"/>
        <rFont val="宋体"/>
        <charset val="134"/>
      </rPr>
      <t>户，共</t>
    </r>
    <r>
      <rPr>
        <sz val="10"/>
        <rFont val="Times New Roman"/>
        <charset val="134"/>
      </rPr>
      <t>95</t>
    </r>
    <r>
      <rPr>
        <sz val="10"/>
        <rFont val="宋体"/>
        <charset val="134"/>
      </rPr>
      <t>户脱贫户</t>
    </r>
  </si>
  <si>
    <r>
      <rPr>
        <sz val="10"/>
        <color theme="1"/>
        <rFont val="宋体"/>
        <charset val="134"/>
      </rPr>
      <t>项目实施后，可带动周边村民和脱贫户就近就业增收，增加脱贫户收入，提高脱贫户生活质量。</t>
    </r>
    <r>
      <rPr>
        <sz val="10"/>
        <color theme="1"/>
        <rFont val="Times New Roman"/>
        <charset val="134"/>
      </rPr>
      <t xml:space="preserve">
</t>
    </r>
  </si>
  <si>
    <r>
      <rPr>
        <sz val="10"/>
        <color theme="1"/>
        <rFont val="宋体"/>
        <charset val="134"/>
      </rPr>
      <t>增加陶庄村集体经济收入每年</t>
    </r>
    <r>
      <rPr>
        <sz val="10"/>
        <color theme="1"/>
        <rFont val="Times New Roman"/>
        <charset val="134"/>
      </rPr>
      <t>2</t>
    </r>
    <r>
      <rPr>
        <sz val="10"/>
        <color theme="1"/>
        <rFont val="宋体"/>
        <charset val="134"/>
      </rPr>
      <t>万元。</t>
    </r>
  </si>
  <si>
    <r>
      <t>2021</t>
    </r>
    <r>
      <rPr>
        <sz val="10"/>
        <color theme="1"/>
        <rFont val="宋体"/>
        <charset val="134"/>
      </rPr>
      <t>年西平县老王坡产业发展奖补项目</t>
    </r>
  </si>
  <si>
    <r>
      <rPr>
        <sz val="10"/>
        <rFont val="宋体"/>
        <charset val="134"/>
      </rPr>
      <t>刘店村、顾庙村、陶庄村</t>
    </r>
  </si>
  <si>
    <r>
      <rPr>
        <sz val="10"/>
        <color theme="1"/>
        <rFont val="宋体"/>
        <charset val="134"/>
      </rPr>
      <t>为全委</t>
    </r>
    <r>
      <rPr>
        <sz val="10"/>
        <color theme="1"/>
        <rFont val="Times New Roman"/>
        <charset val="134"/>
      </rPr>
      <t>143</t>
    </r>
    <r>
      <rPr>
        <sz val="10"/>
        <color theme="1"/>
        <rFont val="宋体"/>
        <charset val="134"/>
      </rPr>
      <t>户</t>
    </r>
    <r>
      <rPr>
        <sz val="10"/>
        <color theme="1"/>
        <rFont val="Times New Roman"/>
        <charset val="134"/>
      </rPr>
      <t>350</t>
    </r>
    <r>
      <rPr>
        <sz val="10"/>
        <color theme="1"/>
        <rFont val="宋体"/>
        <charset val="134"/>
      </rPr>
      <t>人优质小麦种植进行补贴</t>
    </r>
  </si>
  <si>
    <r>
      <rPr>
        <sz val="10"/>
        <color theme="1"/>
        <rFont val="宋体"/>
        <charset val="134"/>
      </rPr>
      <t>该项目为脱贫户提供优质小麦良种补贴，减轻其家庭开支。</t>
    </r>
  </si>
  <si>
    <r>
      <rPr>
        <sz val="10"/>
        <color theme="1"/>
        <rFont val="宋体"/>
        <charset val="134"/>
      </rPr>
      <t>项目实施后，带动全委</t>
    </r>
    <r>
      <rPr>
        <sz val="10"/>
        <color theme="1"/>
        <rFont val="Times New Roman"/>
        <charset val="134"/>
      </rPr>
      <t>3</t>
    </r>
    <r>
      <rPr>
        <sz val="10"/>
        <color theme="1"/>
        <rFont val="宋体"/>
        <charset val="134"/>
      </rPr>
      <t>各村</t>
    </r>
    <r>
      <rPr>
        <sz val="10"/>
        <color theme="1"/>
        <rFont val="Times New Roman"/>
        <charset val="134"/>
      </rPr>
      <t>143</t>
    </r>
    <r>
      <rPr>
        <sz val="10"/>
        <color theme="1"/>
        <rFont val="宋体"/>
        <charset val="134"/>
      </rPr>
      <t>户</t>
    </r>
    <r>
      <rPr>
        <sz val="10"/>
        <color theme="1"/>
        <rFont val="Times New Roman"/>
        <charset val="134"/>
      </rPr>
      <t>350</t>
    </r>
    <r>
      <rPr>
        <sz val="10"/>
        <color theme="1"/>
        <rFont val="宋体"/>
        <charset val="134"/>
      </rPr>
      <t>人脱贫户增收</t>
    </r>
  </si>
  <si>
    <r>
      <t>2021</t>
    </r>
    <r>
      <rPr>
        <sz val="10"/>
        <color theme="1"/>
        <rFont val="宋体"/>
        <charset val="134"/>
      </rPr>
      <t>年西平县嫘祖镇驻马店优然牧业有限责任公司产业扶贫项目</t>
    </r>
  </si>
  <si>
    <r>
      <rPr>
        <sz val="10"/>
        <rFont val="宋体"/>
        <charset val="134"/>
      </rPr>
      <t>嫘祖镇</t>
    </r>
  </si>
  <si>
    <r>
      <rPr>
        <sz val="10"/>
        <rFont val="宋体"/>
        <charset val="134"/>
      </rPr>
      <t>洪村铺村</t>
    </r>
  </si>
  <si>
    <r>
      <rPr>
        <sz val="10"/>
        <color theme="1"/>
        <rFont val="宋体"/>
        <charset val="134"/>
      </rPr>
      <t>项目总投资</t>
    </r>
    <r>
      <rPr>
        <sz val="10"/>
        <color theme="1"/>
        <rFont val="Times New Roman"/>
        <charset val="134"/>
      </rPr>
      <t>400</t>
    </r>
    <r>
      <rPr>
        <sz val="10"/>
        <color theme="1"/>
        <rFont val="宋体"/>
        <charset val="134"/>
      </rPr>
      <t>万元，主要用于奶牛饲养，生鲜乳、饲料、有机肥料的生产与销售。</t>
    </r>
  </si>
  <si>
    <r>
      <rPr>
        <sz val="10"/>
        <color theme="1"/>
        <rFont val="宋体"/>
        <charset val="134"/>
      </rPr>
      <t>嫘祖镇</t>
    </r>
    <r>
      <rPr>
        <sz val="10"/>
        <color theme="1"/>
        <rFont val="Times New Roman"/>
        <charset val="134"/>
      </rPr>
      <t>841</t>
    </r>
    <r>
      <rPr>
        <sz val="10"/>
        <color theme="1"/>
        <rFont val="宋体"/>
        <charset val="134"/>
      </rPr>
      <t>户脱贫户</t>
    </r>
  </si>
  <si>
    <r>
      <rPr>
        <sz val="10"/>
        <color theme="1"/>
        <rFont val="宋体"/>
        <charset val="134"/>
      </rPr>
      <t>项目实施后每年可新实现产值</t>
    </r>
    <r>
      <rPr>
        <sz val="10"/>
        <color theme="1"/>
        <rFont val="Times New Roman"/>
        <charset val="134"/>
      </rPr>
      <t>1000</t>
    </r>
    <r>
      <rPr>
        <sz val="10"/>
        <color theme="1"/>
        <rFont val="宋体"/>
        <charset val="134"/>
      </rPr>
      <t>万元，可带动周边村民和脱贫户就近就业增收，带动村集体经济发展，群众对项目实施效果非常满意。</t>
    </r>
  </si>
  <si>
    <r>
      <rPr>
        <sz val="10"/>
        <color theme="1"/>
        <rFont val="宋体"/>
        <charset val="134"/>
      </rPr>
      <t>该项目建成后实现吸纳</t>
    </r>
    <r>
      <rPr>
        <sz val="10"/>
        <color theme="1"/>
        <rFont val="Times New Roman"/>
        <charset val="134"/>
      </rPr>
      <t>100</t>
    </r>
    <r>
      <rPr>
        <sz val="10"/>
        <color theme="1"/>
        <rFont val="宋体"/>
        <charset val="134"/>
      </rPr>
      <t>户脱贫户就近就业，户年均增收</t>
    </r>
    <r>
      <rPr>
        <sz val="10"/>
        <color theme="1"/>
        <rFont val="Times New Roman"/>
        <charset val="134"/>
      </rPr>
      <t>4000</t>
    </r>
    <r>
      <rPr>
        <sz val="10"/>
        <color theme="1"/>
        <rFont val="宋体"/>
        <charset val="134"/>
      </rPr>
      <t>元，财政资金量化入股带贫企业，以资产收益形式增加本村集体经济收入每年</t>
    </r>
    <r>
      <rPr>
        <sz val="10"/>
        <color theme="1"/>
        <rFont val="Times New Roman"/>
        <charset val="134"/>
      </rPr>
      <t>2</t>
    </r>
    <r>
      <rPr>
        <sz val="10"/>
        <color theme="1"/>
        <rFont val="宋体"/>
        <charset val="134"/>
      </rPr>
      <t>万元。</t>
    </r>
  </si>
  <si>
    <r>
      <t>2021</t>
    </r>
    <r>
      <rPr>
        <sz val="10"/>
        <rFont val="宋体"/>
        <charset val="134"/>
      </rPr>
      <t>年西平县嫘祖镇西平县众兴种植专业合作社种植业项目</t>
    </r>
  </si>
  <si>
    <r>
      <rPr>
        <sz val="10"/>
        <rFont val="宋体"/>
        <charset val="134"/>
      </rPr>
      <t>村集体股份经济合作社将财政投入的村集体经济发展启动资金投入到西平县众兴种植专业合作社种植业项目（总投资</t>
    </r>
    <r>
      <rPr>
        <sz val="10"/>
        <rFont val="Times New Roman"/>
        <charset val="134"/>
      </rPr>
      <t>1300</t>
    </r>
    <r>
      <rPr>
        <sz val="10"/>
        <rFont val="宋体"/>
        <charset val="134"/>
      </rPr>
      <t>万元，其中财政投入</t>
    </r>
    <r>
      <rPr>
        <sz val="10"/>
        <rFont val="Times New Roman"/>
        <charset val="134"/>
      </rPr>
      <t>560</t>
    </r>
    <r>
      <rPr>
        <sz val="10"/>
        <rFont val="宋体"/>
        <charset val="134"/>
      </rPr>
      <t>万元、企业自筹</t>
    </r>
    <r>
      <rPr>
        <sz val="10"/>
        <rFont val="Times New Roman"/>
        <charset val="134"/>
      </rPr>
      <t>740</t>
    </r>
    <r>
      <rPr>
        <sz val="10"/>
        <rFont val="宋体"/>
        <charset val="134"/>
      </rPr>
      <t>万元），合作建设速冻农产品低温库</t>
    </r>
    <r>
      <rPr>
        <sz val="10"/>
        <rFont val="Times New Roman"/>
        <charset val="134"/>
      </rPr>
      <t>2500</t>
    </r>
    <r>
      <rPr>
        <sz val="10"/>
        <rFont val="宋体"/>
        <charset val="134"/>
      </rPr>
      <t>立方米、保鲜库</t>
    </r>
    <r>
      <rPr>
        <sz val="10"/>
        <rFont val="Times New Roman"/>
        <charset val="134"/>
      </rPr>
      <t>2500</t>
    </r>
    <r>
      <rPr>
        <sz val="10"/>
        <rFont val="宋体"/>
        <charset val="134"/>
      </rPr>
      <t>立方米，厂房车间</t>
    </r>
    <r>
      <rPr>
        <sz val="10"/>
        <rFont val="Times New Roman"/>
        <charset val="134"/>
      </rPr>
      <t>1000</t>
    </r>
    <r>
      <rPr>
        <sz val="10"/>
        <rFont val="宋体"/>
        <charset val="134"/>
      </rPr>
      <t>平米，两吨</t>
    </r>
    <r>
      <rPr>
        <sz val="10"/>
        <rFont val="Times New Roman"/>
        <charset val="134"/>
      </rPr>
      <t>/</t>
    </r>
    <r>
      <rPr>
        <sz val="10"/>
        <rFont val="宋体"/>
        <charset val="134"/>
      </rPr>
      <t>小时速冻农产品生产线</t>
    </r>
    <r>
      <rPr>
        <sz val="10"/>
        <rFont val="Times New Roman"/>
        <charset val="134"/>
      </rPr>
      <t>1</t>
    </r>
    <r>
      <rPr>
        <sz val="10"/>
        <rFont val="宋体"/>
        <charset val="134"/>
      </rPr>
      <t>条。项目建成后对所形成的固定资产进行评估，村集体股份经济合作社按照投入资金同等额度将评估确权后相对应的固定资产记入村集体固定资产账。西平县众兴种植专业合作社有偿使用村集体的固定资产，并确保合作期限内村集体的资产收益率每年不低于投资额的</t>
    </r>
    <r>
      <rPr>
        <sz val="10"/>
        <rFont val="Times New Roman"/>
        <charset val="134"/>
      </rPr>
      <t>10%</t>
    </r>
    <r>
      <rPr>
        <sz val="10"/>
        <rFont val="宋体"/>
        <charset val="134"/>
      </rPr>
      <t>。</t>
    </r>
  </si>
  <si>
    <r>
      <rPr>
        <sz val="10"/>
        <rFont val="宋体"/>
        <charset val="134"/>
      </rPr>
      <t>嫘祖镇</t>
    </r>
    <r>
      <rPr>
        <sz val="10"/>
        <rFont val="Times New Roman"/>
        <charset val="134"/>
      </rPr>
      <t>14</t>
    </r>
    <r>
      <rPr>
        <sz val="10"/>
        <rFont val="宋体"/>
        <charset val="134"/>
      </rPr>
      <t>个村、焦庄乡</t>
    </r>
    <r>
      <rPr>
        <sz val="10"/>
        <rFont val="Times New Roman"/>
        <charset val="134"/>
      </rPr>
      <t>15</t>
    </r>
    <r>
      <rPr>
        <sz val="10"/>
        <rFont val="宋体"/>
        <charset val="134"/>
      </rPr>
      <t>个村、人和乡</t>
    </r>
    <r>
      <rPr>
        <sz val="10"/>
        <rFont val="Times New Roman"/>
        <charset val="134"/>
      </rPr>
      <t>1</t>
    </r>
    <r>
      <rPr>
        <sz val="10"/>
        <rFont val="宋体"/>
        <charset val="134"/>
      </rPr>
      <t>村、芦庙乡</t>
    </r>
    <r>
      <rPr>
        <sz val="10"/>
        <rFont val="Times New Roman"/>
        <charset val="134"/>
      </rPr>
      <t>1</t>
    </r>
    <r>
      <rPr>
        <sz val="10"/>
        <rFont val="宋体"/>
        <charset val="134"/>
      </rPr>
      <t>个村等</t>
    </r>
    <r>
      <rPr>
        <sz val="10"/>
        <rFont val="Times New Roman"/>
        <charset val="134"/>
      </rPr>
      <t>31</t>
    </r>
    <r>
      <rPr>
        <sz val="10"/>
        <rFont val="宋体"/>
        <charset val="134"/>
      </rPr>
      <t>个村</t>
    </r>
  </si>
  <si>
    <r>
      <rPr>
        <sz val="10"/>
        <rFont val="宋体"/>
        <charset val="134"/>
      </rPr>
      <t>项目建成后，可年生产速冻食品</t>
    </r>
    <r>
      <rPr>
        <sz val="10"/>
        <rFont val="Times New Roman"/>
        <charset val="134"/>
      </rPr>
      <t>5000</t>
    </r>
    <r>
      <rPr>
        <sz val="10"/>
        <rFont val="宋体"/>
        <charset val="134"/>
      </rPr>
      <t>吨，实现加工产值</t>
    </r>
    <r>
      <rPr>
        <sz val="10"/>
        <rFont val="Times New Roman"/>
        <charset val="134"/>
      </rPr>
      <t>3500</t>
    </r>
    <r>
      <rPr>
        <sz val="10"/>
        <rFont val="宋体"/>
        <charset val="134"/>
      </rPr>
      <t>万元，每年可带动周边村民</t>
    </r>
    <r>
      <rPr>
        <sz val="10"/>
        <rFont val="Times New Roman"/>
        <charset val="134"/>
      </rPr>
      <t xml:space="preserve"> 700</t>
    </r>
    <r>
      <rPr>
        <sz val="10"/>
        <rFont val="宋体"/>
        <charset val="134"/>
      </rPr>
      <t>人其中脱贫人口</t>
    </r>
    <r>
      <rPr>
        <sz val="10"/>
        <rFont val="Times New Roman"/>
        <charset val="134"/>
      </rPr>
      <t>50</t>
    </r>
    <r>
      <rPr>
        <sz val="10"/>
        <rFont val="宋体"/>
        <charset val="134"/>
      </rPr>
      <t>人就近务工，年人均增收</t>
    </r>
    <r>
      <rPr>
        <sz val="10"/>
        <rFont val="Times New Roman"/>
        <charset val="134"/>
      </rPr>
      <t>2</t>
    </r>
    <r>
      <rPr>
        <sz val="10"/>
        <rFont val="宋体"/>
        <charset val="134"/>
      </rPr>
      <t>万余元；同时，项目覆盖的嫘祖镇、焦庄乡、人和乡、芦庙乡等</t>
    </r>
    <r>
      <rPr>
        <sz val="10"/>
        <rFont val="Times New Roman"/>
        <charset val="134"/>
      </rPr>
      <t>4</t>
    </r>
    <r>
      <rPr>
        <sz val="10"/>
        <rFont val="宋体"/>
        <charset val="134"/>
      </rPr>
      <t>个乡镇中</t>
    </r>
    <r>
      <rPr>
        <sz val="10"/>
        <rFont val="Times New Roman"/>
        <charset val="134"/>
      </rPr>
      <t>31</t>
    </r>
    <r>
      <rPr>
        <sz val="10"/>
        <rFont val="宋体"/>
        <charset val="134"/>
      </rPr>
      <t>个非脱贫村集体经济每年实现收益</t>
    </r>
    <r>
      <rPr>
        <sz val="10"/>
        <rFont val="Times New Roman"/>
        <charset val="134"/>
      </rPr>
      <t>56</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</si>
  <si>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700</t>
    </r>
    <r>
      <rPr>
        <sz val="10"/>
        <rFont val="宋体"/>
        <charset val="134"/>
      </rPr>
      <t>人其中脱贫人口</t>
    </r>
    <r>
      <rPr>
        <sz val="10"/>
        <rFont val="Times New Roman"/>
        <charset val="134"/>
      </rPr>
      <t>50</t>
    </r>
    <r>
      <rPr>
        <sz val="10"/>
        <rFont val="宋体"/>
        <charset val="134"/>
      </rPr>
      <t>人就近就业，年人均增收</t>
    </r>
    <r>
      <rPr>
        <sz val="10"/>
        <rFont val="Times New Roman"/>
        <charset val="134"/>
      </rPr>
      <t>2</t>
    </r>
    <r>
      <rPr>
        <sz val="10"/>
        <rFont val="宋体"/>
        <charset val="134"/>
      </rPr>
      <t>万元；嫘祖镇、焦庄乡、人和乡、芦庙乡等</t>
    </r>
    <r>
      <rPr>
        <sz val="10"/>
        <rFont val="Times New Roman"/>
        <charset val="134"/>
      </rPr>
      <t>4</t>
    </r>
    <r>
      <rPr>
        <sz val="10"/>
        <rFont val="宋体"/>
        <charset val="134"/>
      </rPr>
      <t>个乡镇中</t>
    </r>
    <r>
      <rPr>
        <sz val="10"/>
        <rFont val="Times New Roman"/>
        <charset val="134"/>
      </rPr>
      <t>31</t>
    </r>
    <r>
      <rPr>
        <sz val="10"/>
        <rFont val="宋体"/>
        <charset val="134"/>
      </rPr>
      <t>个非脱贫村集体经济每年实现的收益</t>
    </r>
    <r>
      <rPr>
        <sz val="10"/>
        <rFont val="Times New Roman"/>
        <charset val="134"/>
      </rPr>
      <t>56</t>
    </r>
    <r>
      <rPr>
        <sz val="10"/>
        <rFont val="宋体"/>
        <charset val="134"/>
      </rPr>
      <t>万元，用于所在村的公益岗位开发、小型公益事业建设和无劳动能力的脱贫人口和新纳入的监测对象救助等。</t>
    </r>
  </si>
  <si>
    <r>
      <rPr>
        <sz val="10"/>
        <color theme="1"/>
        <rFont val="宋体"/>
        <charset val="134"/>
      </rPr>
      <t>张店村、兰衣赵村共</t>
    </r>
    <r>
      <rPr>
        <sz val="10"/>
        <color theme="1"/>
        <rFont val="Times New Roman"/>
        <charset val="134"/>
      </rPr>
      <t>52</t>
    </r>
    <r>
      <rPr>
        <sz val="10"/>
        <color theme="1"/>
        <rFont val="宋体"/>
        <charset val="134"/>
      </rPr>
      <t>户脱贫户</t>
    </r>
  </si>
  <si>
    <r>
      <rPr>
        <sz val="10"/>
        <color theme="1"/>
        <rFont val="宋体"/>
        <charset val="134"/>
      </rPr>
      <t>项目实施后每年可新实现产值</t>
    </r>
    <r>
      <rPr>
        <sz val="10"/>
        <color theme="1"/>
        <rFont val="Times New Roman"/>
        <charset val="134"/>
      </rPr>
      <t>1000</t>
    </r>
    <r>
      <rPr>
        <sz val="10"/>
        <color theme="1"/>
        <rFont val="宋体"/>
        <charset val="134"/>
      </rPr>
      <t>万元，可带动周边村民和脱贫户就近就业增收，增加脱贫户收入，提高脱贫户生活质量。</t>
    </r>
    <r>
      <rPr>
        <sz val="10"/>
        <color theme="1"/>
        <rFont val="Times New Roman"/>
        <charset val="134"/>
      </rPr>
      <t xml:space="preserve">
</t>
    </r>
  </si>
  <si>
    <r>
      <rPr>
        <sz val="10"/>
        <color theme="1"/>
        <rFont val="宋体"/>
        <charset val="134"/>
      </rPr>
      <t>该项目建成后，可实现吸纳</t>
    </r>
    <r>
      <rPr>
        <sz val="10"/>
        <color theme="1"/>
        <rFont val="Times New Roman"/>
        <charset val="134"/>
      </rPr>
      <t>100</t>
    </r>
    <r>
      <rPr>
        <sz val="10"/>
        <color theme="1"/>
        <rFont val="宋体"/>
        <charset val="134"/>
      </rPr>
      <t>户脱贫户就近就业，户年均增收</t>
    </r>
    <r>
      <rPr>
        <sz val="10"/>
        <color theme="1"/>
        <rFont val="Times New Roman"/>
        <charset val="134"/>
      </rPr>
      <t>600</t>
    </r>
    <r>
      <rPr>
        <sz val="10"/>
        <color theme="1"/>
        <rFont val="宋体"/>
        <charset val="134"/>
      </rPr>
      <t>元，以资产租赁方式，形成资产归村集体经济，收益权归脱贫户。</t>
    </r>
    <r>
      <rPr>
        <sz val="10"/>
        <color theme="1"/>
        <rFont val="Times New Roman"/>
        <charset val="134"/>
      </rPr>
      <t xml:space="preserve">
</t>
    </r>
  </si>
  <si>
    <r>
      <t>2021</t>
    </r>
    <r>
      <rPr>
        <sz val="10"/>
        <color theme="1"/>
        <rFont val="宋体"/>
        <charset val="134"/>
      </rPr>
      <t>年西平县嫘祖镇河南锦华肉制品有限公司到户产业扶持奖补项目</t>
    </r>
  </si>
  <si>
    <r>
      <rPr>
        <sz val="10"/>
        <color theme="1"/>
        <rFont val="宋体"/>
        <charset val="134"/>
      </rPr>
      <t>嫘祖镇</t>
    </r>
  </si>
  <si>
    <r>
      <t>2020</t>
    </r>
    <r>
      <rPr>
        <sz val="10"/>
        <color theme="1"/>
        <rFont val="宋体"/>
        <charset val="134"/>
      </rPr>
      <t>年到户产业扶持项目带贫协议履约情况良好，申请县财政奖补</t>
    </r>
    <r>
      <rPr>
        <sz val="10"/>
        <color theme="1"/>
        <rFont val="Times New Roman"/>
        <charset val="134"/>
      </rPr>
      <t>8.468</t>
    </r>
    <r>
      <rPr>
        <sz val="10"/>
        <color theme="1"/>
        <rFont val="宋体"/>
        <charset val="134"/>
      </rPr>
      <t>万元</t>
    </r>
  </si>
  <si>
    <r>
      <rPr>
        <sz val="10"/>
        <color theme="1"/>
        <rFont val="宋体"/>
        <charset val="134"/>
      </rPr>
      <t>嫘祖镇</t>
    </r>
    <r>
      <rPr>
        <sz val="10"/>
        <color theme="1"/>
        <rFont val="Times New Roman"/>
        <charset val="134"/>
      </rPr>
      <t>302</t>
    </r>
    <r>
      <rPr>
        <sz val="10"/>
        <color theme="1"/>
        <rFont val="宋体"/>
        <charset val="134"/>
      </rPr>
      <t>户建档立卡脱贫户</t>
    </r>
  </si>
  <si>
    <r>
      <rPr>
        <sz val="10"/>
        <color theme="1"/>
        <rFont val="宋体"/>
        <charset val="134"/>
      </rPr>
      <t>带动</t>
    </r>
    <r>
      <rPr>
        <sz val="10"/>
        <color theme="1"/>
        <rFont val="Times New Roman"/>
        <charset val="134"/>
      </rPr>
      <t>302</t>
    </r>
    <r>
      <rPr>
        <sz val="10"/>
        <color theme="1"/>
        <rFont val="宋体"/>
        <charset val="134"/>
      </rPr>
      <t>户脱贫户脱贫增收，提高脱贫户生活质量</t>
    </r>
  </si>
  <si>
    <r>
      <t>2021</t>
    </r>
    <r>
      <rPr>
        <sz val="10"/>
        <color theme="1"/>
        <rFont val="宋体"/>
        <charset val="134"/>
      </rPr>
      <t>年西平县嫘祖镇河南豫坡酒业有限公司到户产业扶持奖补项目</t>
    </r>
  </si>
  <si>
    <r>
      <t>2020</t>
    </r>
    <r>
      <rPr>
        <sz val="10"/>
        <color theme="1"/>
        <rFont val="宋体"/>
        <charset val="134"/>
      </rPr>
      <t>年到户产业扶持项目带贫协议履约情况良好，申请县财政奖补</t>
    </r>
    <r>
      <rPr>
        <sz val="10"/>
        <color theme="1"/>
        <rFont val="Times New Roman"/>
        <charset val="134"/>
      </rPr>
      <t>14.232</t>
    </r>
    <r>
      <rPr>
        <sz val="10"/>
        <color theme="1"/>
        <rFont val="宋体"/>
        <charset val="134"/>
      </rPr>
      <t>万元</t>
    </r>
  </si>
  <si>
    <r>
      <rPr>
        <sz val="10"/>
        <color theme="1"/>
        <rFont val="宋体"/>
        <charset val="134"/>
      </rPr>
      <t>嫘祖镇</t>
    </r>
    <r>
      <rPr>
        <sz val="10"/>
        <color theme="1"/>
        <rFont val="Times New Roman"/>
        <charset val="134"/>
      </rPr>
      <t>593</t>
    </r>
    <r>
      <rPr>
        <sz val="10"/>
        <color theme="1"/>
        <rFont val="宋体"/>
        <charset val="134"/>
      </rPr>
      <t>户建档立卡脱贫户</t>
    </r>
  </si>
  <si>
    <r>
      <rPr>
        <sz val="10"/>
        <color theme="1"/>
        <rFont val="宋体"/>
        <charset val="134"/>
      </rPr>
      <t>带动</t>
    </r>
    <r>
      <rPr>
        <sz val="10"/>
        <color theme="1"/>
        <rFont val="Times New Roman"/>
        <charset val="134"/>
      </rPr>
      <t>593</t>
    </r>
    <r>
      <rPr>
        <sz val="10"/>
        <color theme="1"/>
        <rFont val="宋体"/>
        <charset val="134"/>
      </rPr>
      <t>户脱贫户脱贫增收，提高脱贫户生活质量</t>
    </r>
  </si>
  <si>
    <r>
      <t>2021</t>
    </r>
    <r>
      <rPr>
        <sz val="10"/>
        <color theme="1"/>
        <rFont val="宋体"/>
        <charset val="134"/>
      </rPr>
      <t>年西平县嫘祖镇河南丰源和普农牧有限公司到户产业扶持奖补项目</t>
    </r>
  </si>
  <si>
    <r>
      <t>2020</t>
    </r>
    <r>
      <rPr>
        <sz val="10"/>
        <color theme="1"/>
        <rFont val="宋体"/>
        <charset val="134"/>
      </rPr>
      <t>年到户产业扶持项目带贫协议履约情况良好，申请县财政奖补</t>
    </r>
    <r>
      <rPr>
        <sz val="10"/>
        <color theme="1"/>
        <rFont val="Times New Roman"/>
        <charset val="134"/>
      </rPr>
      <t>0.216</t>
    </r>
    <r>
      <rPr>
        <sz val="10"/>
        <color theme="1"/>
        <rFont val="宋体"/>
        <charset val="134"/>
      </rPr>
      <t>万元</t>
    </r>
  </si>
  <si>
    <r>
      <rPr>
        <sz val="10"/>
        <color theme="1"/>
        <rFont val="宋体"/>
        <charset val="134"/>
      </rPr>
      <t>嫘祖镇</t>
    </r>
    <r>
      <rPr>
        <sz val="10"/>
        <color theme="1"/>
        <rFont val="Times New Roman"/>
        <charset val="134"/>
      </rPr>
      <t>9</t>
    </r>
    <r>
      <rPr>
        <sz val="10"/>
        <color theme="1"/>
        <rFont val="宋体"/>
        <charset val="134"/>
      </rPr>
      <t>户建档立卡脱贫户</t>
    </r>
  </si>
  <si>
    <r>
      <rPr>
        <sz val="10"/>
        <color theme="1"/>
        <rFont val="宋体"/>
        <charset val="134"/>
      </rPr>
      <t>带动</t>
    </r>
    <r>
      <rPr>
        <sz val="10"/>
        <color theme="1"/>
        <rFont val="Times New Roman"/>
        <charset val="134"/>
      </rPr>
      <t>9</t>
    </r>
    <r>
      <rPr>
        <sz val="10"/>
        <color theme="1"/>
        <rFont val="宋体"/>
        <charset val="134"/>
      </rPr>
      <t>户脱贫户脱贫增收，提高脱贫户生活质量</t>
    </r>
  </si>
  <si>
    <r>
      <t>2021</t>
    </r>
    <r>
      <rPr>
        <sz val="10"/>
        <color theme="1"/>
        <rFont val="宋体"/>
        <charset val="134"/>
      </rPr>
      <t>年西平县嫘祖镇河南鸿泰来发艺有限公司奖补项目</t>
    </r>
  </si>
  <si>
    <r>
      <t>2020</t>
    </r>
    <r>
      <rPr>
        <sz val="10"/>
        <color theme="1"/>
        <rFont val="宋体"/>
        <charset val="134"/>
      </rPr>
      <t>年扶贫车间运行良好，申请县财政奖补</t>
    </r>
    <r>
      <rPr>
        <sz val="10"/>
        <color theme="1"/>
        <rFont val="Times New Roman"/>
        <charset val="134"/>
      </rPr>
      <t>2</t>
    </r>
    <r>
      <rPr>
        <sz val="10"/>
        <color theme="1"/>
        <rFont val="宋体"/>
        <charset val="134"/>
      </rPr>
      <t>万元。</t>
    </r>
  </si>
  <si>
    <r>
      <rPr>
        <sz val="10"/>
        <color theme="1"/>
        <rFont val="宋体"/>
        <charset val="134"/>
      </rPr>
      <t>带动</t>
    </r>
    <r>
      <rPr>
        <sz val="10"/>
        <color theme="1"/>
        <rFont val="Times New Roman"/>
        <charset val="134"/>
      </rPr>
      <t>3</t>
    </r>
    <r>
      <rPr>
        <sz val="10"/>
        <color theme="1"/>
        <rFont val="宋体"/>
        <charset val="134"/>
      </rPr>
      <t>户脱贫户脱贫增收，提高脱贫户生活质量</t>
    </r>
  </si>
  <si>
    <r>
      <t>2021</t>
    </r>
    <r>
      <rPr>
        <sz val="10"/>
        <color theme="1"/>
        <rFont val="宋体"/>
        <charset val="134"/>
      </rPr>
      <t>年西平县嫘祖镇西平县佳羽服饰有限公司奖补项目</t>
    </r>
  </si>
  <si>
    <r>
      <t>2021</t>
    </r>
    <r>
      <rPr>
        <sz val="10"/>
        <color theme="1"/>
        <rFont val="宋体"/>
        <charset val="134"/>
      </rPr>
      <t>年西平县嫘祖镇西平县众富种植专业合作社奖补项目</t>
    </r>
  </si>
  <si>
    <r>
      <t>2020</t>
    </r>
    <r>
      <rPr>
        <sz val="10"/>
        <color theme="1"/>
        <rFont val="宋体"/>
        <charset val="134"/>
      </rPr>
      <t>年合作社带贫效果良好，申请县财政奖补</t>
    </r>
    <r>
      <rPr>
        <sz val="10"/>
        <color theme="1"/>
        <rFont val="Times New Roman"/>
        <charset val="134"/>
      </rPr>
      <t>2</t>
    </r>
    <r>
      <rPr>
        <sz val="10"/>
        <color theme="1"/>
        <rFont val="宋体"/>
        <charset val="134"/>
      </rPr>
      <t>万元</t>
    </r>
  </si>
  <si>
    <r>
      <rPr>
        <sz val="10"/>
        <color theme="1"/>
        <rFont val="宋体"/>
        <charset val="134"/>
      </rPr>
      <t>带动</t>
    </r>
    <r>
      <rPr>
        <sz val="10"/>
        <color theme="1"/>
        <rFont val="Times New Roman"/>
        <charset val="134"/>
      </rPr>
      <t>20</t>
    </r>
    <r>
      <rPr>
        <sz val="10"/>
        <color theme="1"/>
        <rFont val="宋体"/>
        <charset val="134"/>
      </rPr>
      <t>户脱贫户脱贫增收，提高脱贫户生活质量</t>
    </r>
  </si>
  <si>
    <r>
      <t>2021</t>
    </r>
    <r>
      <rPr>
        <sz val="10"/>
        <color theme="1"/>
        <rFont val="宋体"/>
        <charset val="134"/>
      </rPr>
      <t>年西平县嫘祖镇西平县众兴种植专业合作社奖补项目</t>
    </r>
  </si>
  <si>
    <r>
      <rPr>
        <sz val="10"/>
        <color theme="1"/>
        <rFont val="宋体"/>
        <charset val="134"/>
      </rPr>
      <t>带动</t>
    </r>
    <r>
      <rPr>
        <sz val="10"/>
        <color theme="1"/>
        <rFont val="Times New Roman"/>
        <charset val="134"/>
      </rPr>
      <t>103</t>
    </r>
    <r>
      <rPr>
        <sz val="10"/>
        <color theme="1"/>
        <rFont val="宋体"/>
        <charset val="134"/>
      </rPr>
      <t>户脱贫户脱贫增收，提高脱贫户生活质量</t>
    </r>
  </si>
  <si>
    <r>
      <t>2021</t>
    </r>
    <r>
      <rPr>
        <sz val="10"/>
        <color theme="1"/>
        <rFont val="宋体"/>
        <charset val="134"/>
      </rPr>
      <t>年西平县师灵镇村集体经济产业扶持项目</t>
    </r>
  </si>
  <si>
    <r>
      <rPr>
        <sz val="10"/>
        <color theme="1"/>
        <rFont val="宋体"/>
        <charset val="134"/>
      </rPr>
      <t>师灵镇</t>
    </r>
  </si>
  <si>
    <r>
      <rPr>
        <sz val="10"/>
        <color theme="1"/>
        <rFont val="宋体"/>
        <charset val="134"/>
      </rPr>
      <t>依托县财政资金投入到丰源和普饲料有限公司，发展生猪养殖项目，实现村集体经济发展壮大</t>
    </r>
  </si>
  <si>
    <r>
      <t>14</t>
    </r>
    <r>
      <rPr>
        <sz val="10"/>
        <color theme="1"/>
        <rFont val="宋体"/>
        <charset val="134"/>
      </rPr>
      <t>个村委</t>
    </r>
  </si>
  <si>
    <r>
      <rPr>
        <sz val="10"/>
        <color theme="1"/>
        <rFont val="宋体"/>
        <charset val="134"/>
      </rPr>
      <t>为师灵镇</t>
    </r>
    <r>
      <rPr>
        <sz val="10"/>
        <color theme="1"/>
        <rFont val="Times New Roman"/>
        <charset val="134"/>
      </rPr>
      <t>14</t>
    </r>
    <r>
      <rPr>
        <sz val="10"/>
        <color theme="1"/>
        <rFont val="宋体"/>
        <charset val="134"/>
      </rPr>
      <t>个村委增加村集体经济</t>
    </r>
    <r>
      <rPr>
        <sz val="10"/>
        <color theme="1"/>
        <rFont val="Times New Roman"/>
        <charset val="134"/>
      </rPr>
      <t>2</t>
    </r>
    <r>
      <rPr>
        <sz val="10"/>
        <color theme="1"/>
        <rFont val="宋体"/>
        <charset val="134"/>
      </rPr>
      <t>万元，其中</t>
    </r>
    <r>
      <rPr>
        <sz val="10"/>
        <color theme="1"/>
        <rFont val="Times New Roman"/>
        <charset val="134"/>
      </rPr>
      <t>%70</t>
    </r>
    <r>
      <rPr>
        <sz val="10"/>
        <color theme="1"/>
        <rFont val="宋体"/>
        <charset val="134"/>
      </rPr>
      <t>用于脱贫户增收。</t>
    </r>
  </si>
  <si>
    <r>
      <rPr>
        <sz val="10"/>
        <color theme="1"/>
        <rFont val="宋体"/>
        <charset val="134"/>
      </rPr>
      <t>利用财政资金投入，发展壮大村集体经济，带动脱贫户实现稳定增收</t>
    </r>
  </si>
  <si>
    <r>
      <t>2021</t>
    </r>
    <r>
      <rPr>
        <sz val="10"/>
        <color theme="1"/>
        <rFont val="宋体"/>
        <charset val="134"/>
      </rPr>
      <t>年西平县金汇海蓝科技有限公司产业扶贫项目</t>
    </r>
  </si>
  <si>
    <r>
      <rPr>
        <sz val="10"/>
        <color theme="1"/>
        <rFont val="宋体"/>
        <charset val="134"/>
      </rPr>
      <t>利用财政资金对在我镇实施村集体经济项目带动五个村年均增收</t>
    </r>
    <r>
      <rPr>
        <sz val="10"/>
        <color theme="1"/>
        <rFont val="Times New Roman"/>
        <charset val="134"/>
      </rPr>
      <t>2</t>
    </r>
    <r>
      <rPr>
        <sz val="10"/>
        <color theme="1"/>
        <rFont val="宋体"/>
        <charset val="134"/>
      </rPr>
      <t>万元的金汇海蓝农业科技有限公司予以奖补</t>
    </r>
  </si>
  <si>
    <r>
      <rPr>
        <sz val="10"/>
        <color theme="1"/>
        <rFont val="宋体"/>
        <charset val="134"/>
      </rPr>
      <t>对带动村集体经济发展壮大的带贫企业予以奖补，鼓励企业长期持续带贫</t>
    </r>
  </si>
  <si>
    <r>
      <rPr>
        <sz val="10"/>
        <color theme="1"/>
        <rFont val="宋体"/>
        <charset val="134"/>
      </rPr>
      <t>通过对带贫企业进行奖补，实现企业健康发展，持续带贫的良性循环机制。</t>
    </r>
  </si>
  <si>
    <r>
      <t>2021</t>
    </r>
    <r>
      <rPr>
        <sz val="10"/>
        <color theme="1"/>
        <rFont val="宋体"/>
        <charset val="134"/>
      </rPr>
      <t>年河南丰源和普饲料有限公司产业扶贫项目</t>
    </r>
  </si>
  <si>
    <r>
      <rPr>
        <sz val="10"/>
        <color theme="1"/>
        <rFont val="宋体"/>
        <charset val="134"/>
      </rPr>
      <t>利用财政资金对在我镇实施村集体经济项目带动</t>
    </r>
    <r>
      <rPr>
        <sz val="10"/>
        <color theme="1"/>
        <rFont val="Times New Roman"/>
        <charset val="134"/>
      </rPr>
      <t>10</t>
    </r>
    <r>
      <rPr>
        <sz val="10"/>
        <color theme="1"/>
        <rFont val="宋体"/>
        <charset val="134"/>
      </rPr>
      <t>个村增收</t>
    </r>
    <r>
      <rPr>
        <sz val="10"/>
        <color theme="1"/>
        <rFont val="Times New Roman"/>
        <charset val="134"/>
      </rPr>
      <t>38.8</t>
    </r>
    <r>
      <rPr>
        <sz val="10"/>
        <color theme="1"/>
        <rFont val="宋体"/>
        <charset val="134"/>
      </rPr>
      <t>万元的河南省丰源和普饲料有限公司予以奖补</t>
    </r>
  </si>
  <si>
    <r>
      <t>2021</t>
    </r>
    <r>
      <rPr>
        <sz val="10"/>
        <color theme="1"/>
        <rFont val="宋体"/>
        <charset val="134"/>
      </rPr>
      <t>年西平县金三麦食品有限公司产业扶贫项目</t>
    </r>
  </si>
  <si>
    <r>
      <rPr>
        <sz val="10"/>
        <color theme="1"/>
        <rFont val="宋体"/>
        <charset val="134"/>
      </rPr>
      <t>利用财政资金对在我镇实施村集体经济项目带动五个村年均增收</t>
    </r>
    <r>
      <rPr>
        <sz val="10"/>
        <color theme="1"/>
        <rFont val="Times New Roman"/>
        <charset val="134"/>
      </rPr>
      <t>2</t>
    </r>
    <r>
      <rPr>
        <sz val="10"/>
        <color theme="1"/>
        <rFont val="宋体"/>
        <charset val="134"/>
      </rPr>
      <t>万元的西平县今三麦食品有限公司予以奖补</t>
    </r>
  </si>
  <si>
    <r>
      <rPr>
        <sz val="10"/>
        <color theme="1"/>
        <rFont val="宋体"/>
        <charset val="134"/>
      </rPr>
      <t>利用财政资金对在我镇实施村产业扶持到户增收项目，带动师灵镇</t>
    </r>
    <r>
      <rPr>
        <sz val="10"/>
        <color theme="1"/>
        <rFont val="Times New Roman"/>
        <charset val="134"/>
      </rPr>
      <t>14</t>
    </r>
    <r>
      <rPr>
        <sz val="10"/>
        <color theme="1"/>
        <rFont val="宋体"/>
        <charset val="134"/>
      </rPr>
      <t>个行政村</t>
    </r>
    <r>
      <rPr>
        <sz val="10"/>
        <color theme="1"/>
        <rFont val="Times New Roman"/>
        <charset val="134"/>
      </rPr>
      <t>582</t>
    </r>
    <r>
      <rPr>
        <sz val="10"/>
        <color theme="1"/>
        <rFont val="宋体"/>
        <charset val="134"/>
      </rPr>
      <t>户脱贫户增收的河南丰源和普饲料有限公司予以奖补</t>
    </r>
  </si>
  <si>
    <r>
      <rPr>
        <sz val="10"/>
        <color theme="1"/>
        <rFont val="宋体"/>
        <charset val="134"/>
      </rPr>
      <t>对带动师灵镇</t>
    </r>
    <r>
      <rPr>
        <sz val="10"/>
        <color theme="1"/>
        <rFont val="Times New Roman"/>
        <charset val="134"/>
      </rPr>
      <t>582</t>
    </r>
    <r>
      <rPr>
        <sz val="10"/>
        <color theme="1"/>
        <rFont val="宋体"/>
        <charset val="134"/>
      </rPr>
      <t>户脱贫户实现稳定增收的带贫企业予以奖补，鼓励企业长期持续带贫</t>
    </r>
  </si>
  <si>
    <r>
      <t>2021</t>
    </r>
    <r>
      <rPr>
        <sz val="10"/>
        <color theme="1"/>
        <rFont val="宋体"/>
        <charset val="134"/>
      </rPr>
      <t>年西平县海蓝牧业有限公司产业扶贫项目</t>
    </r>
  </si>
  <si>
    <r>
      <rPr>
        <sz val="10"/>
        <color theme="1"/>
        <rFont val="宋体"/>
        <charset val="134"/>
      </rPr>
      <t>利用财政资金对在我镇实施村产业扶持到户增收项目，带动师灵镇</t>
    </r>
    <r>
      <rPr>
        <sz val="10"/>
        <color theme="1"/>
        <rFont val="Times New Roman"/>
        <charset val="134"/>
      </rPr>
      <t>3</t>
    </r>
    <r>
      <rPr>
        <sz val="10"/>
        <color theme="1"/>
        <rFont val="宋体"/>
        <charset val="134"/>
      </rPr>
      <t>个行政村</t>
    </r>
    <r>
      <rPr>
        <sz val="10"/>
        <color theme="1"/>
        <rFont val="Times New Roman"/>
        <charset val="134"/>
      </rPr>
      <t>120</t>
    </r>
    <r>
      <rPr>
        <sz val="10"/>
        <color theme="1"/>
        <rFont val="宋体"/>
        <charset val="134"/>
      </rPr>
      <t>户脱贫户增收的西平县海蓝牧业有限公司予以奖补</t>
    </r>
  </si>
  <si>
    <r>
      <rPr>
        <sz val="10"/>
        <color theme="1"/>
        <rFont val="宋体"/>
        <charset val="134"/>
      </rPr>
      <t>对带动师灵镇</t>
    </r>
    <r>
      <rPr>
        <sz val="10"/>
        <color theme="1"/>
        <rFont val="Times New Roman"/>
        <charset val="134"/>
      </rPr>
      <t>120</t>
    </r>
    <r>
      <rPr>
        <sz val="10"/>
        <color theme="1"/>
        <rFont val="宋体"/>
        <charset val="134"/>
      </rPr>
      <t>户脱贫户实现稳定增收的带贫企业予以奖补，鼓励企业长期持续带贫</t>
    </r>
  </si>
  <si>
    <r>
      <t>2021</t>
    </r>
    <r>
      <rPr>
        <sz val="10"/>
        <color theme="1"/>
        <rFont val="宋体"/>
        <charset val="134"/>
      </rPr>
      <t>年西平县师灵镇产业奖补项目</t>
    </r>
  </si>
  <si>
    <r>
      <rPr>
        <sz val="10"/>
        <color theme="1"/>
        <rFont val="宋体"/>
        <charset val="134"/>
      </rPr>
      <t>利用财政资金对在我镇实施金融扶贫精准帮扶项目，带动师灵镇</t>
    </r>
    <r>
      <rPr>
        <sz val="10"/>
        <color theme="1"/>
        <rFont val="Times New Roman"/>
        <charset val="134"/>
      </rPr>
      <t>3</t>
    </r>
    <r>
      <rPr>
        <sz val="10"/>
        <color theme="1"/>
        <rFont val="宋体"/>
        <charset val="134"/>
      </rPr>
      <t>个行政村</t>
    </r>
    <r>
      <rPr>
        <sz val="10"/>
        <color theme="1"/>
        <rFont val="Times New Roman"/>
        <charset val="134"/>
      </rPr>
      <t>45</t>
    </r>
    <r>
      <rPr>
        <sz val="10"/>
        <color theme="1"/>
        <rFont val="宋体"/>
        <charset val="134"/>
      </rPr>
      <t>户脱贫户增收的西平县自力种植专业合作社予以奖补</t>
    </r>
  </si>
  <si>
    <r>
      <rPr>
        <sz val="10"/>
        <color theme="1"/>
        <rFont val="宋体"/>
        <charset val="134"/>
      </rPr>
      <t>对带动师灵镇</t>
    </r>
    <r>
      <rPr>
        <sz val="10"/>
        <color theme="1"/>
        <rFont val="Times New Roman"/>
        <charset val="134"/>
      </rPr>
      <t>45</t>
    </r>
    <r>
      <rPr>
        <sz val="10"/>
        <color theme="1"/>
        <rFont val="宋体"/>
        <charset val="134"/>
      </rPr>
      <t>户脱贫户实现稳定增收的带贫企业予以奖补，鼓励企业长期持续带贫</t>
    </r>
  </si>
  <si>
    <r>
      <t>2021</t>
    </r>
    <r>
      <rPr>
        <sz val="10"/>
        <color theme="1"/>
        <rFont val="宋体"/>
        <charset val="134"/>
      </rPr>
      <t>年西平县师灵镇产业奖补项目</t>
    </r>
    <r>
      <rPr>
        <sz val="10"/>
        <color theme="1"/>
        <rFont val="Times New Roman"/>
        <charset val="134"/>
      </rPr>
      <t>1</t>
    </r>
  </si>
  <si>
    <r>
      <rPr>
        <sz val="10"/>
        <color theme="1"/>
        <rFont val="宋体"/>
        <charset val="134"/>
      </rPr>
      <t>利用财政资金对在我镇实施金融扶贫精准帮扶项目，带动师灵镇</t>
    </r>
    <r>
      <rPr>
        <sz val="10"/>
        <color theme="1"/>
        <rFont val="Times New Roman"/>
        <charset val="134"/>
      </rPr>
      <t>4</t>
    </r>
    <r>
      <rPr>
        <sz val="10"/>
        <color theme="1"/>
        <rFont val="宋体"/>
        <charset val="134"/>
      </rPr>
      <t>个行政村</t>
    </r>
    <r>
      <rPr>
        <sz val="10"/>
        <color theme="1"/>
        <rFont val="Times New Roman"/>
        <charset val="134"/>
      </rPr>
      <t>38</t>
    </r>
    <r>
      <rPr>
        <sz val="10"/>
        <color theme="1"/>
        <rFont val="宋体"/>
        <charset val="134"/>
      </rPr>
      <t>户脱贫户增收的西平县年丰种植专业合作社予以奖补</t>
    </r>
  </si>
  <si>
    <r>
      <rPr>
        <sz val="10"/>
        <color theme="1"/>
        <rFont val="宋体"/>
        <charset val="134"/>
      </rPr>
      <t>对带动师灵镇</t>
    </r>
    <r>
      <rPr>
        <sz val="10"/>
        <color theme="1"/>
        <rFont val="Times New Roman"/>
        <charset val="134"/>
      </rPr>
      <t>38</t>
    </r>
    <r>
      <rPr>
        <sz val="10"/>
        <color theme="1"/>
        <rFont val="宋体"/>
        <charset val="134"/>
      </rPr>
      <t>户脱贫户实现稳定增收的带贫企业予以奖补，鼓励企业长期持续带贫</t>
    </r>
  </si>
  <si>
    <r>
      <t>2021</t>
    </r>
    <r>
      <rPr>
        <sz val="10"/>
        <color theme="1"/>
        <rFont val="宋体"/>
        <charset val="134"/>
      </rPr>
      <t>年西平县师灵镇产业奖补项目</t>
    </r>
    <r>
      <rPr>
        <sz val="10"/>
        <color theme="1"/>
        <rFont val="Times New Roman"/>
        <charset val="134"/>
      </rPr>
      <t>2</t>
    </r>
  </si>
  <si>
    <r>
      <rPr>
        <sz val="10"/>
        <color theme="1"/>
        <rFont val="宋体"/>
        <charset val="134"/>
      </rPr>
      <t>利用财政资金对在我镇实施金融扶贫精准帮扶项目，带动师灵镇</t>
    </r>
    <r>
      <rPr>
        <sz val="10"/>
        <color theme="1"/>
        <rFont val="Times New Roman"/>
        <charset val="134"/>
      </rPr>
      <t>4</t>
    </r>
    <r>
      <rPr>
        <sz val="10"/>
        <color theme="1"/>
        <rFont val="宋体"/>
        <charset val="134"/>
      </rPr>
      <t>个行政村</t>
    </r>
    <r>
      <rPr>
        <sz val="10"/>
        <color theme="1"/>
        <rFont val="Times New Roman"/>
        <charset val="134"/>
      </rPr>
      <t>42</t>
    </r>
    <r>
      <rPr>
        <sz val="10"/>
        <color theme="1"/>
        <rFont val="宋体"/>
        <charset val="134"/>
      </rPr>
      <t>户脱贫户增收的西平县丰粮种植专业合作社予以奖补</t>
    </r>
  </si>
  <si>
    <r>
      <rPr>
        <sz val="10"/>
        <color theme="1"/>
        <rFont val="宋体"/>
        <charset val="134"/>
      </rPr>
      <t>对带动师灵镇</t>
    </r>
    <r>
      <rPr>
        <sz val="10"/>
        <color theme="1"/>
        <rFont val="Times New Roman"/>
        <charset val="134"/>
      </rPr>
      <t>42</t>
    </r>
    <r>
      <rPr>
        <sz val="10"/>
        <color theme="1"/>
        <rFont val="宋体"/>
        <charset val="134"/>
      </rPr>
      <t>户脱贫户实现稳定增收的带贫企业予以奖补，鼓励企业长期持续带贫</t>
    </r>
  </si>
  <si>
    <r>
      <t>2021</t>
    </r>
    <r>
      <rPr>
        <sz val="10"/>
        <color theme="1"/>
        <rFont val="宋体"/>
        <charset val="134"/>
      </rPr>
      <t>年西平县师灵镇产业奖补项目</t>
    </r>
    <r>
      <rPr>
        <sz val="10"/>
        <color theme="1"/>
        <rFont val="Times New Roman"/>
        <charset val="134"/>
      </rPr>
      <t>3</t>
    </r>
  </si>
  <si>
    <r>
      <rPr>
        <sz val="10"/>
        <color theme="1"/>
        <rFont val="宋体"/>
        <charset val="134"/>
      </rPr>
      <t>利用财政资金对在我镇实施金融扶贫精准帮扶项目，带动师灵镇</t>
    </r>
    <r>
      <rPr>
        <sz val="10"/>
        <color theme="1"/>
        <rFont val="Times New Roman"/>
        <charset val="134"/>
      </rPr>
      <t>3</t>
    </r>
    <r>
      <rPr>
        <sz val="10"/>
        <color theme="1"/>
        <rFont val="宋体"/>
        <charset val="134"/>
      </rPr>
      <t>个行政村</t>
    </r>
    <r>
      <rPr>
        <sz val="10"/>
        <color theme="1"/>
        <rFont val="Times New Roman"/>
        <charset val="134"/>
      </rPr>
      <t>38</t>
    </r>
    <r>
      <rPr>
        <sz val="10"/>
        <color theme="1"/>
        <rFont val="宋体"/>
        <charset val="134"/>
      </rPr>
      <t>户脱贫户增收的西平县永安种植专业合作社予以奖补</t>
    </r>
  </si>
  <si>
    <r>
      <t xml:space="preserve"> 2021</t>
    </r>
    <r>
      <rPr>
        <sz val="10"/>
        <color theme="1"/>
        <rFont val="宋体"/>
        <charset val="134"/>
      </rPr>
      <t>年西平县老王坡产业发展奖补项目</t>
    </r>
  </si>
  <si>
    <r>
      <rPr>
        <sz val="10"/>
        <color theme="1"/>
        <rFont val="宋体"/>
        <charset val="134"/>
      </rPr>
      <t>对师灵镇</t>
    </r>
    <r>
      <rPr>
        <sz val="10"/>
        <color theme="1"/>
        <rFont val="Times New Roman"/>
        <charset val="134"/>
      </rPr>
      <t>678</t>
    </r>
    <r>
      <rPr>
        <sz val="10"/>
        <color theme="1"/>
        <rFont val="宋体"/>
        <charset val="134"/>
      </rPr>
      <t>户脱贫户</t>
    </r>
    <r>
      <rPr>
        <sz val="10"/>
        <color theme="1"/>
        <rFont val="Times New Roman"/>
        <charset val="134"/>
      </rPr>
      <t>1671</t>
    </r>
    <r>
      <rPr>
        <sz val="10"/>
        <color theme="1"/>
        <rFont val="宋体"/>
        <charset val="134"/>
      </rPr>
      <t>名脱贫人口种植的优质小麦，按照每人</t>
    </r>
    <r>
      <rPr>
        <sz val="10"/>
        <color theme="1"/>
        <rFont val="Times New Roman"/>
        <charset val="134"/>
      </rPr>
      <t>100</t>
    </r>
    <r>
      <rPr>
        <sz val="10"/>
        <color theme="1"/>
        <rFont val="宋体"/>
        <charset val="134"/>
      </rPr>
      <t>元的标准进行补贴。</t>
    </r>
    <r>
      <rPr>
        <sz val="10"/>
        <color theme="1"/>
        <rFont val="Times New Roman"/>
        <charset val="134"/>
      </rPr>
      <t xml:space="preserve"> </t>
    </r>
  </si>
  <si>
    <r>
      <rPr>
        <sz val="10"/>
        <color theme="1"/>
        <rFont val="宋体"/>
        <charset val="134"/>
      </rPr>
      <t>师灵镇</t>
    </r>
    <r>
      <rPr>
        <sz val="10"/>
        <color theme="1"/>
        <rFont val="Times New Roman"/>
        <charset val="134"/>
      </rPr>
      <t>678</t>
    </r>
    <r>
      <rPr>
        <sz val="10"/>
        <color theme="1"/>
        <rFont val="宋体"/>
        <charset val="134"/>
      </rPr>
      <t>户</t>
    </r>
    <r>
      <rPr>
        <sz val="10"/>
        <color theme="1"/>
        <rFont val="Times New Roman"/>
        <charset val="134"/>
      </rPr>
      <t>1671</t>
    </r>
    <r>
      <rPr>
        <sz val="10"/>
        <color theme="1"/>
        <rFont val="宋体"/>
        <charset val="134"/>
      </rPr>
      <t>名脱贫人口</t>
    </r>
  </si>
  <si>
    <r>
      <rPr>
        <sz val="10"/>
        <color theme="1"/>
        <rFont val="宋体"/>
        <charset val="134"/>
      </rPr>
      <t>项目实施后，增加了</t>
    </r>
    <r>
      <rPr>
        <sz val="10"/>
        <color theme="1"/>
        <rFont val="Times New Roman"/>
        <charset val="134"/>
      </rPr>
      <t>1671</t>
    </r>
    <r>
      <rPr>
        <sz val="10"/>
        <color theme="1"/>
        <rFont val="宋体"/>
        <charset val="134"/>
      </rPr>
      <t>名脱贫人口收入，为更好的巩固脱贫成效起到了积极的推动作用。</t>
    </r>
  </si>
  <si>
    <r>
      <rPr>
        <sz val="10"/>
        <color theme="1"/>
        <rFont val="宋体"/>
        <charset val="134"/>
      </rPr>
      <t>通过对参与产业发展的</t>
    </r>
    <r>
      <rPr>
        <sz val="10"/>
        <color theme="1"/>
        <rFont val="Times New Roman"/>
        <charset val="134"/>
      </rPr>
      <t>1671</t>
    </r>
    <r>
      <rPr>
        <sz val="10"/>
        <color theme="1"/>
        <rFont val="宋体"/>
        <charset val="134"/>
      </rPr>
      <t>名建档立卡人口进行种植补助，带动脱贫户人均增收</t>
    </r>
    <r>
      <rPr>
        <sz val="10"/>
        <color theme="1"/>
        <rFont val="Times New Roman"/>
        <charset val="134"/>
      </rPr>
      <t>100</t>
    </r>
    <r>
      <rPr>
        <sz val="10"/>
        <color theme="1"/>
        <rFont val="宋体"/>
        <charset val="134"/>
      </rPr>
      <t>元。</t>
    </r>
  </si>
  <si>
    <r>
      <t>2021</t>
    </r>
    <r>
      <rPr>
        <sz val="10"/>
        <color theme="1"/>
        <rFont val="宋体"/>
        <charset val="134"/>
      </rPr>
      <t>年西平县师灵镇王寨村特色金银花种植项目</t>
    </r>
  </si>
  <si>
    <r>
      <rPr>
        <sz val="10"/>
        <color theme="1"/>
        <rFont val="宋体"/>
        <charset val="134"/>
      </rPr>
      <t>王寨村</t>
    </r>
  </si>
  <si>
    <r>
      <rPr>
        <sz val="10"/>
        <color theme="1"/>
        <rFont val="宋体"/>
        <charset val="134"/>
      </rPr>
      <t>种植特色金银花</t>
    </r>
    <r>
      <rPr>
        <sz val="10"/>
        <color theme="1"/>
        <rFont val="Times New Roman"/>
        <charset val="134"/>
      </rPr>
      <t>100</t>
    </r>
    <r>
      <rPr>
        <sz val="10"/>
        <color theme="1"/>
        <rFont val="宋体"/>
        <charset val="134"/>
      </rPr>
      <t>亩</t>
    </r>
  </si>
  <si>
    <r>
      <rPr>
        <sz val="10"/>
        <color theme="1"/>
        <rFont val="宋体"/>
        <charset val="134"/>
      </rPr>
      <t>王寨村</t>
    </r>
    <r>
      <rPr>
        <sz val="10"/>
        <color theme="1"/>
        <rFont val="Times New Roman"/>
        <charset val="134"/>
      </rPr>
      <t>25</t>
    </r>
    <r>
      <rPr>
        <sz val="10"/>
        <color theme="1"/>
        <rFont val="宋体"/>
        <charset val="134"/>
      </rPr>
      <t>户脱贫户</t>
    </r>
  </si>
  <si>
    <r>
      <rPr>
        <sz val="10"/>
        <color theme="1"/>
        <rFont val="宋体"/>
        <charset val="134"/>
      </rPr>
      <t>每亩金银花受益</t>
    </r>
    <r>
      <rPr>
        <sz val="10"/>
        <color theme="1"/>
        <rFont val="Times New Roman"/>
        <charset val="134"/>
      </rPr>
      <t>3000</t>
    </r>
    <r>
      <rPr>
        <sz val="10"/>
        <color theme="1"/>
        <rFont val="宋体"/>
        <charset val="134"/>
      </rPr>
      <t>元，项目实施将带动</t>
    </r>
    <r>
      <rPr>
        <sz val="10"/>
        <color theme="1"/>
        <rFont val="Times New Roman"/>
        <charset val="134"/>
      </rPr>
      <t>25</t>
    </r>
    <r>
      <rPr>
        <sz val="10"/>
        <color theme="1"/>
        <rFont val="宋体"/>
        <charset val="134"/>
      </rPr>
      <t>户脱贫户发展特色金银花种植</t>
    </r>
  </si>
  <si>
    <r>
      <rPr>
        <sz val="10"/>
        <color theme="1"/>
        <rFont val="宋体"/>
        <charset val="134"/>
      </rPr>
      <t>实现</t>
    </r>
    <r>
      <rPr>
        <sz val="10"/>
        <color theme="1"/>
        <rFont val="Times New Roman"/>
        <charset val="134"/>
      </rPr>
      <t>25</t>
    </r>
    <r>
      <rPr>
        <sz val="10"/>
        <color theme="1"/>
        <rFont val="宋体"/>
        <charset val="134"/>
      </rPr>
      <t>户脱贫户户均增收</t>
    </r>
    <r>
      <rPr>
        <sz val="10"/>
        <color theme="1"/>
        <rFont val="Times New Roman"/>
        <charset val="134"/>
      </rPr>
      <t>3000</t>
    </r>
    <r>
      <rPr>
        <sz val="10"/>
        <color theme="1"/>
        <rFont val="宋体"/>
        <charset val="134"/>
      </rPr>
      <t>元，防止脱贫户返贫</t>
    </r>
  </si>
  <si>
    <r>
      <t>2021</t>
    </r>
    <r>
      <rPr>
        <sz val="10"/>
        <rFont val="宋体"/>
        <charset val="134"/>
      </rPr>
      <t>年西平县师灵镇岗王村种植大棚蔬菜项目</t>
    </r>
  </si>
  <si>
    <r>
      <rPr>
        <sz val="10"/>
        <rFont val="宋体"/>
        <charset val="134"/>
      </rPr>
      <t>岗王村</t>
    </r>
  </si>
  <si>
    <r>
      <rPr>
        <sz val="10"/>
        <rFont val="宋体"/>
        <charset val="134"/>
      </rPr>
      <t>种植大棚蔬菜</t>
    </r>
    <r>
      <rPr>
        <sz val="10"/>
        <rFont val="Times New Roman"/>
        <charset val="134"/>
      </rPr>
      <t>200</t>
    </r>
    <r>
      <rPr>
        <sz val="10"/>
        <rFont val="宋体"/>
        <charset val="134"/>
      </rPr>
      <t>亩</t>
    </r>
  </si>
  <si>
    <r>
      <rPr>
        <sz val="10"/>
        <rFont val="宋体"/>
        <charset val="134"/>
      </rPr>
      <t>岗王村</t>
    </r>
    <r>
      <rPr>
        <sz val="10"/>
        <rFont val="Times New Roman"/>
        <charset val="134"/>
      </rPr>
      <t>32</t>
    </r>
    <r>
      <rPr>
        <sz val="10"/>
        <rFont val="宋体"/>
        <charset val="134"/>
      </rPr>
      <t>户脱贫户</t>
    </r>
  </si>
  <si>
    <r>
      <rPr>
        <sz val="10"/>
        <rFont val="宋体"/>
        <charset val="134"/>
      </rPr>
      <t>每年产出土豆</t>
    </r>
    <r>
      <rPr>
        <sz val="10"/>
        <rFont val="Times New Roman"/>
        <charset val="134"/>
      </rPr>
      <t>6000</t>
    </r>
    <r>
      <rPr>
        <sz val="10"/>
        <rFont val="宋体"/>
        <charset val="134"/>
      </rPr>
      <t>斤</t>
    </r>
    <r>
      <rPr>
        <sz val="10"/>
        <rFont val="Times New Roman"/>
        <charset val="134"/>
      </rPr>
      <t>/</t>
    </r>
    <r>
      <rPr>
        <sz val="10"/>
        <rFont val="宋体"/>
        <charset val="134"/>
      </rPr>
      <t>亩，按市场价</t>
    </r>
    <r>
      <rPr>
        <sz val="10"/>
        <rFont val="Times New Roman"/>
        <charset val="134"/>
      </rPr>
      <t>1</t>
    </r>
    <r>
      <rPr>
        <sz val="10"/>
        <rFont val="宋体"/>
        <charset val="134"/>
      </rPr>
      <t>斤</t>
    </r>
    <r>
      <rPr>
        <sz val="10"/>
        <rFont val="Times New Roman"/>
        <charset val="134"/>
      </rPr>
      <t>1.3</t>
    </r>
    <r>
      <rPr>
        <sz val="10"/>
        <rFont val="宋体"/>
        <charset val="134"/>
      </rPr>
      <t>元，收益</t>
    </r>
    <r>
      <rPr>
        <sz val="10"/>
        <rFont val="Times New Roman"/>
        <charset val="134"/>
      </rPr>
      <t>7800</t>
    </r>
    <r>
      <rPr>
        <sz val="10"/>
        <rFont val="宋体"/>
        <charset val="134"/>
      </rPr>
      <t>元</t>
    </r>
    <r>
      <rPr>
        <sz val="10"/>
        <rFont val="Times New Roman"/>
        <charset val="134"/>
      </rPr>
      <t>/</t>
    </r>
    <r>
      <rPr>
        <sz val="10"/>
        <rFont val="宋体"/>
        <charset val="134"/>
      </rPr>
      <t>亩，项目实施将带动</t>
    </r>
    <r>
      <rPr>
        <sz val="10"/>
        <rFont val="Times New Roman"/>
        <charset val="134"/>
      </rPr>
      <t>32</t>
    </r>
    <r>
      <rPr>
        <sz val="10"/>
        <rFont val="宋体"/>
        <charset val="134"/>
      </rPr>
      <t>户脱贫户发展大棚蔬菜种植产业</t>
    </r>
  </si>
  <si>
    <r>
      <rPr>
        <sz val="10"/>
        <rFont val="宋体"/>
        <charset val="134"/>
      </rPr>
      <t>实现</t>
    </r>
    <r>
      <rPr>
        <sz val="10"/>
        <rFont val="Times New Roman"/>
        <charset val="134"/>
      </rPr>
      <t>32</t>
    </r>
    <r>
      <rPr>
        <sz val="10"/>
        <rFont val="宋体"/>
        <charset val="134"/>
      </rPr>
      <t>户脱贫户户均增收</t>
    </r>
    <r>
      <rPr>
        <sz val="10"/>
        <rFont val="Times New Roman"/>
        <charset val="134"/>
      </rPr>
      <t>2000</t>
    </r>
    <r>
      <rPr>
        <sz val="10"/>
        <rFont val="宋体"/>
        <charset val="134"/>
      </rPr>
      <t>元，确保脱贫户稳定脱贫</t>
    </r>
  </si>
  <si>
    <r>
      <t>2021</t>
    </r>
    <r>
      <rPr>
        <sz val="10"/>
        <rFont val="宋体"/>
        <charset val="134"/>
      </rPr>
      <t>年西平县师灵镇红恩家庭农场特色种植项目</t>
    </r>
  </si>
  <si>
    <r>
      <rPr>
        <sz val="10"/>
        <rFont val="宋体"/>
        <charset val="134"/>
      </rPr>
      <t>郜庄村</t>
    </r>
  </si>
  <si>
    <r>
      <rPr>
        <sz val="10"/>
        <color theme="1"/>
        <rFont val="宋体"/>
        <charset val="134"/>
      </rPr>
      <t>种植蔬菜</t>
    </r>
    <r>
      <rPr>
        <sz val="10"/>
        <color theme="1"/>
        <rFont val="Times New Roman"/>
        <charset val="134"/>
      </rPr>
      <t>70</t>
    </r>
    <r>
      <rPr>
        <sz val="10"/>
        <color theme="1"/>
        <rFont val="宋体"/>
        <charset val="134"/>
      </rPr>
      <t>余亩。</t>
    </r>
  </si>
  <si>
    <r>
      <rPr>
        <sz val="10"/>
        <rFont val="宋体"/>
        <charset val="134"/>
      </rPr>
      <t>郜庄村</t>
    </r>
    <r>
      <rPr>
        <sz val="10"/>
        <rFont val="Times New Roman"/>
        <charset val="134"/>
      </rPr>
      <t>15</t>
    </r>
    <r>
      <rPr>
        <sz val="10"/>
        <rFont val="宋体"/>
        <charset val="134"/>
      </rPr>
      <t>户脱贫户</t>
    </r>
  </si>
  <si>
    <r>
      <rPr>
        <sz val="10"/>
        <color theme="1"/>
        <rFont val="宋体"/>
        <charset val="134"/>
      </rPr>
      <t>每年产出蔬菜</t>
    </r>
    <r>
      <rPr>
        <sz val="10"/>
        <color theme="1"/>
        <rFont val="Times New Roman"/>
        <charset val="134"/>
      </rPr>
      <t>12000</t>
    </r>
    <r>
      <rPr>
        <sz val="10"/>
        <color theme="1"/>
        <rFont val="宋体"/>
        <charset val="134"/>
      </rPr>
      <t>斤</t>
    </r>
    <r>
      <rPr>
        <sz val="10"/>
        <color theme="1"/>
        <rFont val="Times New Roman"/>
        <charset val="134"/>
      </rPr>
      <t>/</t>
    </r>
    <r>
      <rPr>
        <sz val="10"/>
        <color theme="1"/>
        <rFont val="宋体"/>
        <charset val="134"/>
      </rPr>
      <t>亩，按市场价</t>
    </r>
    <r>
      <rPr>
        <sz val="10"/>
        <color theme="1"/>
        <rFont val="Times New Roman"/>
        <charset val="134"/>
      </rPr>
      <t>0.8</t>
    </r>
    <r>
      <rPr>
        <sz val="10"/>
        <color theme="1"/>
        <rFont val="宋体"/>
        <charset val="134"/>
      </rPr>
      <t>斤</t>
    </r>
    <r>
      <rPr>
        <sz val="10"/>
        <color theme="1"/>
        <rFont val="Times New Roman"/>
        <charset val="134"/>
      </rPr>
      <t>/</t>
    </r>
    <r>
      <rPr>
        <sz val="10"/>
        <color theme="1"/>
        <rFont val="宋体"/>
        <charset val="134"/>
      </rPr>
      <t>元，收益</t>
    </r>
    <r>
      <rPr>
        <sz val="10"/>
        <color theme="1"/>
        <rFont val="Times New Roman"/>
        <charset val="134"/>
      </rPr>
      <t>6000</t>
    </r>
    <r>
      <rPr>
        <sz val="10"/>
        <color theme="1"/>
        <rFont val="宋体"/>
        <charset val="134"/>
      </rPr>
      <t>元</t>
    </r>
    <r>
      <rPr>
        <sz val="10"/>
        <color theme="1"/>
        <rFont val="Times New Roman"/>
        <charset val="134"/>
      </rPr>
      <t>/</t>
    </r>
    <r>
      <rPr>
        <sz val="10"/>
        <color theme="1"/>
        <rFont val="宋体"/>
        <charset val="134"/>
      </rPr>
      <t>亩，项目实施将带动</t>
    </r>
    <r>
      <rPr>
        <sz val="10"/>
        <color theme="1"/>
        <rFont val="Times New Roman"/>
        <charset val="134"/>
      </rPr>
      <t>16</t>
    </r>
    <r>
      <rPr>
        <sz val="10"/>
        <color theme="1"/>
        <rFont val="宋体"/>
        <charset val="134"/>
      </rPr>
      <t>脱贫户发展蔬菜种植产业。</t>
    </r>
  </si>
  <si>
    <r>
      <rPr>
        <sz val="10"/>
        <color theme="1"/>
        <rFont val="宋体"/>
        <charset val="134"/>
      </rPr>
      <t>该项目建成后，实现</t>
    </r>
    <r>
      <rPr>
        <sz val="10"/>
        <color theme="1"/>
        <rFont val="Times New Roman"/>
        <charset val="134"/>
      </rPr>
      <t>15</t>
    </r>
    <r>
      <rPr>
        <sz val="10"/>
        <color theme="1"/>
        <rFont val="宋体"/>
        <charset val="134"/>
      </rPr>
      <t>户脱贫户户均增收</t>
    </r>
    <r>
      <rPr>
        <sz val="10"/>
        <color theme="1"/>
        <rFont val="Times New Roman"/>
        <charset val="134"/>
      </rPr>
      <t>500</t>
    </r>
    <r>
      <rPr>
        <sz val="10"/>
        <color theme="1"/>
        <rFont val="宋体"/>
        <charset val="134"/>
      </rPr>
      <t>元，确保脱贫户稳定脱贫。</t>
    </r>
  </si>
  <si>
    <r>
      <t>2021</t>
    </r>
    <r>
      <rPr>
        <sz val="10"/>
        <color theme="1"/>
        <rFont val="宋体"/>
        <charset val="134"/>
      </rPr>
      <t>年西平县凯丰蛋鸭养殖场项目</t>
    </r>
  </si>
  <si>
    <r>
      <rPr>
        <sz val="10"/>
        <color theme="1"/>
        <rFont val="宋体"/>
        <charset val="134"/>
      </rPr>
      <t>杨环村</t>
    </r>
  </si>
  <si>
    <r>
      <rPr>
        <sz val="10"/>
        <color theme="1"/>
        <rFont val="宋体"/>
        <charset val="134"/>
      </rPr>
      <t>蛋鸭养殖基地规模扩大，在现有</t>
    </r>
    <r>
      <rPr>
        <sz val="10"/>
        <color theme="1"/>
        <rFont val="Times New Roman"/>
        <charset val="134"/>
      </rPr>
      <t>600</t>
    </r>
    <r>
      <rPr>
        <sz val="10"/>
        <color theme="1"/>
        <rFont val="宋体"/>
        <charset val="134"/>
      </rPr>
      <t>亩流转土地的基础上，再流转</t>
    </r>
    <r>
      <rPr>
        <sz val="10"/>
        <color theme="1"/>
        <rFont val="Times New Roman"/>
        <charset val="134"/>
      </rPr>
      <t>3000</t>
    </r>
    <r>
      <rPr>
        <sz val="10"/>
        <color theme="1"/>
        <rFont val="宋体"/>
        <charset val="134"/>
      </rPr>
      <t>土地，新建鸭棚</t>
    </r>
    <r>
      <rPr>
        <sz val="10"/>
        <color theme="1"/>
        <rFont val="Times New Roman"/>
        <charset val="134"/>
      </rPr>
      <t>40</t>
    </r>
    <r>
      <rPr>
        <sz val="10"/>
        <color theme="1"/>
        <rFont val="宋体"/>
        <charset val="134"/>
      </rPr>
      <t>座，可新增</t>
    </r>
    <r>
      <rPr>
        <sz val="10"/>
        <color theme="1"/>
        <rFont val="Times New Roman"/>
        <charset val="134"/>
      </rPr>
      <t>12</t>
    </r>
    <r>
      <rPr>
        <sz val="10"/>
        <color theme="1"/>
        <rFont val="宋体"/>
        <charset val="134"/>
      </rPr>
      <t>万只蛋鸭养殖规模，新建鸭蛋储存冷库一座，道路硬化</t>
    </r>
    <r>
      <rPr>
        <sz val="10"/>
        <color theme="1"/>
        <rFont val="Times New Roman"/>
        <charset val="134"/>
      </rPr>
      <t>2KM</t>
    </r>
  </si>
  <si>
    <r>
      <rPr>
        <sz val="10"/>
        <color theme="1"/>
        <rFont val="宋体"/>
        <charset val="134"/>
      </rPr>
      <t>杨环村</t>
    </r>
    <r>
      <rPr>
        <sz val="10"/>
        <color theme="1"/>
        <rFont val="Times New Roman"/>
        <charset val="134"/>
      </rPr>
      <t>71</t>
    </r>
    <r>
      <rPr>
        <sz val="10"/>
        <color theme="1"/>
        <rFont val="宋体"/>
        <charset val="134"/>
      </rPr>
      <t>户脱贫户</t>
    </r>
  </si>
  <si>
    <r>
      <rPr>
        <sz val="10"/>
        <color theme="1"/>
        <rFont val="宋体"/>
        <charset val="134"/>
      </rPr>
      <t>发展蛋鸭特色养殖产业，带领杨环村有意愿发展蛋鸭养殖的</t>
    </r>
    <r>
      <rPr>
        <sz val="10"/>
        <color theme="1"/>
        <rFont val="Times New Roman"/>
        <charset val="134"/>
      </rPr>
      <t>12</t>
    </r>
    <r>
      <rPr>
        <sz val="10"/>
        <color theme="1"/>
        <rFont val="宋体"/>
        <charset val="134"/>
      </rPr>
      <t>户建档立卡脱贫户，通过蛋鸭养殖实现稳定增收，同时带动村特色产业发展。</t>
    </r>
  </si>
  <si>
    <r>
      <rPr>
        <sz val="10"/>
        <color theme="1"/>
        <rFont val="宋体"/>
        <charset val="134"/>
      </rPr>
      <t>该项目的实施可带动杨环村</t>
    </r>
    <r>
      <rPr>
        <sz val="10"/>
        <color theme="1"/>
        <rFont val="Times New Roman"/>
        <charset val="134"/>
      </rPr>
      <t>12</t>
    </r>
    <r>
      <rPr>
        <sz val="10"/>
        <color theme="1"/>
        <rFont val="宋体"/>
        <charset val="134"/>
      </rPr>
      <t>户脱贫户实现稳定增收，有意愿在蛋鸭长务工的脱贫户可优先上岗就业，工资待遇从优，实现稳定增收</t>
    </r>
  </si>
  <si>
    <r>
      <t>2021</t>
    </r>
    <r>
      <rPr>
        <sz val="10"/>
        <color theme="1"/>
        <rFont val="宋体"/>
        <charset val="134"/>
      </rPr>
      <t>年西平县师灵镇白庙村产业扶贫项目</t>
    </r>
  </si>
  <si>
    <r>
      <rPr>
        <sz val="10"/>
        <color theme="1"/>
        <rFont val="宋体"/>
        <charset val="134"/>
      </rPr>
      <t>白庙村</t>
    </r>
  </si>
  <si>
    <r>
      <rPr>
        <sz val="10"/>
        <color theme="1"/>
        <rFont val="宋体"/>
        <charset val="134"/>
      </rPr>
      <t>师灵镇白庙村村委东生态农庄建设，涵盖采摘、观光，餐饮项目。</t>
    </r>
  </si>
  <si>
    <r>
      <rPr>
        <sz val="10"/>
        <color theme="1"/>
        <rFont val="宋体"/>
        <charset val="134"/>
      </rPr>
      <t>白庙村委脱贫人员</t>
    </r>
    <r>
      <rPr>
        <sz val="10"/>
        <color theme="1"/>
        <rFont val="Times New Roman"/>
        <charset val="134"/>
      </rPr>
      <t>23</t>
    </r>
    <r>
      <rPr>
        <sz val="10"/>
        <color theme="1"/>
        <rFont val="宋体"/>
        <charset val="134"/>
      </rPr>
      <t>人</t>
    </r>
  </si>
  <si>
    <r>
      <rPr>
        <sz val="10"/>
        <color theme="1"/>
        <rFont val="宋体"/>
        <charset val="134"/>
      </rPr>
      <t>该项目带动白庙村脱贫户就业、增加脱贫户户均增收</t>
    </r>
    <r>
      <rPr>
        <sz val="10"/>
        <color theme="1"/>
        <rFont val="Times New Roman"/>
        <charset val="134"/>
      </rPr>
      <t>2000</t>
    </r>
    <r>
      <rPr>
        <sz val="10"/>
        <color theme="1"/>
        <rFont val="宋体"/>
        <charset val="134"/>
      </rPr>
      <t>元以上，实现</t>
    </r>
    <r>
      <rPr>
        <sz val="10"/>
        <color theme="1"/>
        <rFont val="Times New Roman"/>
        <charset val="134"/>
      </rPr>
      <t>23</t>
    </r>
    <r>
      <rPr>
        <sz val="10"/>
        <color theme="1"/>
        <rFont val="宋体"/>
        <charset val="134"/>
      </rPr>
      <t>名脱贫人口脱贫。</t>
    </r>
  </si>
  <si>
    <r>
      <rPr>
        <sz val="10"/>
        <color theme="1"/>
        <rFont val="宋体"/>
        <charset val="134"/>
      </rPr>
      <t>该项目建成后，带动脱贫户增加收入脱贫。</t>
    </r>
  </si>
  <si>
    <r>
      <t>2021</t>
    </r>
    <r>
      <rPr>
        <sz val="10"/>
        <color theme="1"/>
        <rFont val="宋体"/>
        <charset val="134"/>
      </rPr>
      <t>年西平县师灵镇杨环村产业扶贫项目</t>
    </r>
  </si>
  <si>
    <r>
      <rPr>
        <sz val="10"/>
        <color theme="1"/>
        <rFont val="宋体"/>
        <charset val="134"/>
      </rPr>
      <t>利用财政资金对在我镇带贫效果明显，带动</t>
    </r>
    <r>
      <rPr>
        <sz val="10"/>
        <color theme="1"/>
        <rFont val="Times New Roman"/>
        <charset val="134"/>
      </rPr>
      <t>60</t>
    </r>
    <r>
      <rPr>
        <sz val="10"/>
        <color theme="1"/>
        <rFont val="宋体"/>
        <charset val="134"/>
      </rPr>
      <t>户脱贫户增收的西平县凯峰蛋鸭养殖场予以奖励</t>
    </r>
  </si>
  <si>
    <r>
      <rPr>
        <sz val="10"/>
        <color theme="1"/>
        <rFont val="宋体"/>
        <charset val="134"/>
      </rPr>
      <t>西平县凯峰蛋鸭养殖场</t>
    </r>
  </si>
  <si>
    <r>
      <rPr>
        <sz val="10"/>
        <color theme="1"/>
        <rFont val="宋体"/>
        <charset val="134"/>
      </rPr>
      <t>对带动师灵镇</t>
    </r>
    <r>
      <rPr>
        <sz val="10"/>
        <color theme="1"/>
        <rFont val="Times New Roman"/>
        <charset val="134"/>
      </rPr>
      <t>60</t>
    </r>
    <r>
      <rPr>
        <sz val="10"/>
        <color theme="1"/>
        <rFont val="宋体"/>
        <charset val="134"/>
      </rPr>
      <t>户脱贫户实现稳定增收的带贫企业予以奖补，鼓励企业长期持续带贫</t>
    </r>
  </si>
  <si>
    <r>
      <t>2021</t>
    </r>
    <r>
      <rPr>
        <sz val="10"/>
        <rFont val="宋体"/>
        <charset val="134"/>
      </rPr>
      <t>西平县河南省丰华食品科技有限公司产业奖补项目</t>
    </r>
  </si>
  <si>
    <r>
      <rPr>
        <sz val="10"/>
        <rFont val="宋体"/>
        <charset val="134"/>
      </rPr>
      <t>宋集镇</t>
    </r>
  </si>
  <si>
    <r>
      <rPr>
        <sz val="10"/>
        <rFont val="宋体"/>
        <charset val="134"/>
      </rPr>
      <t>宋集村</t>
    </r>
  </si>
  <si>
    <r>
      <rPr>
        <sz val="10"/>
        <rFont val="宋体"/>
        <charset val="134"/>
      </rPr>
      <t>对西平县河南省丰华食品科技有限公司进行产业奖补</t>
    </r>
  </si>
  <si>
    <r>
      <rPr>
        <sz val="10"/>
        <rFont val="宋体"/>
        <charset val="134"/>
      </rPr>
      <t>宋集镇</t>
    </r>
    <r>
      <rPr>
        <sz val="10"/>
        <rFont val="Times New Roman"/>
        <charset val="134"/>
      </rPr>
      <t>14</t>
    </r>
    <r>
      <rPr>
        <sz val="10"/>
        <rFont val="宋体"/>
        <charset val="134"/>
      </rPr>
      <t>个行政村</t>
    </r>
  </si>
  <si>
    <r>
      <rPr>
        <sz val="10"/>
        <rFont val="宋体"/>
        <charset val="134"/>
      </rPr>
      <t>增强企业的带贫能力，为宋集镇</t>
    </r>
    <r>
      <rPr>
        <sz val="10"/>
        <rFont val="Times New Roman"/>
        <charset val="134"/>
      </rPr>
      <t>641</t>
    </r>
    <r>
      <rPr>
        <sz val="10"/>
        <rFont val="宋体"/>
        <charset val="134"/>
      </rPr>
      <t>户脱贫户增加收入</t>
    </r>
    <r>
      <rPr>
        <sz val="10"/>
        <rFont val="Times New Roman"/>
        <charset val="134"/>
      </rPr>
      <t>600</t>
    </r>
    <r>
      <rPr>
        <sz val="10"/>
        <rFont val="宋体"/>
        <charset val="134"/>
      </rPr>
      <t>元</t>
    </r>
  </si>
  <si>
    <r>
      <rPr>
        <sz val="10"/>
        <rFont val="宋体"/>
        <charset val="134"/>
      </rPr>
      <t>增加企业的带贫能力，巩固</t>
    </r>
    <r>
      <rPr>
        <sz val="10"/>
        <rFont val="Times New Roman"/>
        <charset val="134"/>
      </rPr>
      <t>641</t>
    </r>
    <r>
      <rPr>
        <sz val="10"/>
        <rFont val="宋体"/>
        <charset val="134"/>
      </rPr>
      <t>户脱贫成效，为脱贫户提供务工岗位</t>
    </r>
    <r>
      <rPr>
        <sz val="10"/>
        <rFont val="Times New Roman"/>
        <charset val="134"/>
      </rPr>
      <t>40</t>
    </r>
    <r>
      <rPr>
        <sz val="10"/>
        <rFont val="宋体"/>
        <charset val="134"/>
      </rPr>
      <t>人。</t>
    </r>
  </si>
  <si>
    <r>
      <t>2021</t>
    </r>
    <r>
      <rPr>
        <sz val="10"/>
        <rFont val="宋体"/>
        <charset val="134"/>
      </rPr>
      <t>西平县惠农家庭农场产业奖补项目</t>
    </r>
  </si>
  <si>
    <r>
      <rPr>
        <sz val="10"/>
        <rFont val="宋体"/>
        <charset val="134"/>
      </rPr>
      <t>崔庄村</t>
    </r>
  </si>
  <si>
    <r>
      <rPr>
        <sz val="10"/>
        <rFont val="宋体"/>
        <charset val="134"/>
      </rPr>
      <t>对西平县惠农家庭农场产业进行产业奖补</t>
    </r>
  </si>
  <si>
    <r>
      <rPr>
        <sz val="10"/>
        <rFont val="宋体"/>
        <charset val="134"/>
      </rPr>
      <t>宋集镇</t>
    </r>
    <r>
      <rPr>
        <sz val="10"/>
        <rFont val="Times New Roman"/>
        <charset val="134"/>
      </rPr>
      <t>4</t>
    </r>
    <r>
      <rPr>
        <sz val="10"/>
        <rFont val="宋体"/>
        <charset val="134"/>
      </rPr>
      <t>个行政村</t>
    </r>
  </si>
  <si>
    <r>
      <rPr>
        <sz val="10"/>
        <rFont val="宋体"/>
        <charset val="134"/>
      </rPr>
      <t>增强企业的带贫能力，为高庄、丁庄、后胡、张湾脱贫户增加收入</t>
    </r>
    <r>
      <rPr>
        <sz val="10"/>
        <rFont val="Times New Roman"/>
        <charset val="134"/>
      </rPr>
      <t>200</t>
    </r>
    <r>
      <rPr>
        <sz val="10"/>
        <rFont val="宋体"/>
        <charset val="134"/>
      </rPr>
      <t>元</t>
    </r>
  </si>
  <si>
    <r>
      <rPr>
        <sz val="10"/>
        <rFont val="宋体"/>
        <charset val="134"/>
      </rPr>
      <t>巩固</t>
    </r>
    <r>
      <rPr>
        <sz val="10"/>
        <rFont val="Times New Roman"/>
        <charset val="134"/>
      </rPr>
      <t>4</t>
    </r>
    <r>
      <rPr>
        <sz val="10"/>
        <rFont val="宋体"/>
        <charset val="134"/>
      </rPr>
      <t>个村的脱村集体经济带贫能力，为脱贫户提供务工岗位</t>
    </r>
    <r>
      <rPr>
        <sz val="10"/>
        <rFont val="Times New Roman"/>
        <charset val="134"/>
      </rPr>
      <t>10</t>
    </r>
    <r>
      <rPr>
        <sz val="10"/>
        <rFont val="宋体"/>
        <charset val="134"/>
      </rPr>
      <t>人。</t>
    </r>
  </si>
  <si>
    <r>
      <t>2020</t>
    </r>
    <r>
      <rPr>
        <sz val="10"/>
        <rFont val="宋体"/>
        <charset val="134"/>
      </rPr>
      <t>西平县河南省丰华食品科技有限公司项目</t>
    </r>
  </si>
  <si>
    <r>
      <rPr>
        <sz val="10"/>
        <rFont val="宋体"/>
        <charset val="134"/>
      </rPr>
      <t>依托河南省丰华食品科技有限公司，申请财政资金</t>
    </r>
    <r>
      <rPr>
        <sz val="10"/>
        <rFont val="Times New Roman"/>
        <charset val="134"/>
      </rPr>
      <t>280</t>
    </r>
    <r>
      <rPr>
        <sz val="10"/>
        <rFont val="宋体"/>
        <charset val="134"/>
      </rPr>
      <t>万元，负责对村集体经济的建设和管理</t>
    </r>
  </si>
  <si>
    <r>
      <t>14</t>
    </r>
    <r>
      <rPr>
        <sz val="10"/>
        <rFont val="宋体"/>
        <charset val="134"/>
      </rPr>
      <t>个村，每村每年分红</t>
    </r>
    <r>
      <rPr>
        <sz val="10"/>
        <rFont val="Times New Roman"/>
        <charset val="134"/>
      </rPr>
      <t>2</t>
    </r>
    <r>
      <rPr>
        <sz val="10"/>
        <rFont val="宋体"/>
        <charset val="134"/>
      </rPr>
      <t>万元</t>
    </r>
  </si>
  <si>
    <r>
      <rPr>
        <sz val="10"/>
        <rFont val="宋体"/>
        <charset val="134"/>
      </rPr>
      <t>增加村集体经济，为脱贫户提供公益性岗位</t>
    </r>
    <r>
      <rPr>
        <sz val="10"/>
        <rFont val="Times New Roman"/>
        <charset val="134"/>
      </rPr>
      <t>80</t>
    </r>
    <r>
      <rPr>
        <sz val="10"/>
        <rFont val="宋体"/>
        <charset val="134"/>
      </rPr>
      <t>人。</t>
    </r>
  </si>
  <si>
    <r>
      <t>2021</t>
    </r>
    <r>
      <rPr>
        <sz val="10"/>
        <rFont val="宋体"/>
        <charset val="134"/>
      </rPr>
      <t>年宋集镇小麦良种补贴项目</t>
    </r>
  </si>
  <si>
    <r>
      <rPr>
        <sz val="10"/>
        <rFont val="宋体"/>
        <charset val="134"/>
      </rPr>
      <t>对参与产业发展的</t>
    </r>
    <r>
      <rPr>
        <sz val="10"/>
        <rFont val="Times New Roman"/>
        <charset val="134"/>
      </rPr>
      <t>1480</t>
    </r>
    <r>
      <rPr>
        <sz val="10"/>
        <rFont val="宋体"/>
        <charset val="134"/>
      </rPr>
      <t>名建档立卡脱贫人员每人予以</t>
    </r>
    <r>
      <rPr>
        <sz val="10"/>
        <rFont val="Times New Roman"/>
        <charset val="134"/>
      </rPr>
      <t>100</t>
    </r>
    <r>
      <rPr>
        <sz val="10"/>
        <rFont val="宋体"/>
        <charset val="134"/>
      </rPr>
      <t>元的种植补贴。</t>
    </r>
  </si>
  <si>
    <r>
      <rPr>
        <sz val="10"/>
        <rFont val="宋体"/>
        <charset val="134"/>
      </rPr>
      <t>宋集镇</t>
    </r>
    <r>
      <rPr>
        <sz val="10"/>
        <rFont val="Times New Roman"/>
        <charset val="134"/>
      </rPr>
      <t>641</t>
    </r>
    <r>
      <rPr>
        <sz val="10"/>
        <rFont val="宋体"/>
        <charset val="134"/>
      </rPr>
      <t>户</t>
    </r>
    <r>
      <rPr>
        <sz val="10"/>
        <rFont val="Times New Roman"/>
        <charset val="134"/>
      </rPr>
      <t>1480</t>
    </r>
    <r>
      <rPr>
        <sz val="10"/>
        <rFont val="宋体"/>
        <charset val="134"/>
      </rPr>
      <t>名脱贫人口。</t>
    </r>
  </si>
  <si>
    <r>
      <rPr>
        <sz val="10"/>
        <rFont val="宋体"/>
        <charset val="134"/>
      </rPr>
      <t>增加</t>
    </r>
    <r>
      <rPr>
        <sz val="10"/>
        <rFont val="Times New Roman"/>
        <charset val="134"/>
      </rPr>
      <t>1480</t>
    </r>
    <r>
      <rPr>
        <sz val="10"/>
        <rFont val="宋体"/>
        <charset val="134"/>
      </rPr>
      <t>名脱贫人口收入，为更好的巩固脱贫成效起到积极的推动作用。</t>
    </r>
  </si>
  <si>
    <r>
      <rPr>
        <sz val="10"/>
        <rFont val="宋体"/>
        <charset val="134"/>
      </rPr>
      <t>通过对参与产业发展的</t>
    </r>
    <r>
      <rPr>
        <sz val="10"/>
        <rFont val="Times New Roman"/>
        <charset val="134"/>
      </rPr>
      <t>1480</t>
    </r>
    <r>
      <rPr>
        <sz val="10"/>
        <rFont val="宋体"/>
        <charset val="134"/>
      </rPr>
      <t>名建档立卡人口进行种植补助，带动脱贫户人均增收</t>
    </r>
    <r>
      <rPr>
        <sz val="10"/>
        <rFont val="Times New Roman"/>
        <charset val="134"/>
      </rPr>
      <t>100</t>
    </r>
    <r>
      <rPr>
        <sz val="10"/>
        <rFont val="宋体"/>
        <charset val="134"/>
      </rPr>
      <t>元。</t>
    </r>
  </si>
  <si>
    <r>
      <t>2021</t>
    </r>
    <r>
      <rPr>
        <sz val="10"/>
        <rFont val="宋体"/>
        <charset val="134"/>
      </rPr>
      <t>年西平县谭店乡谭店村尚平种植专业合作社金银花种植项目</t>
    </r>
  </si>
  <si>
    <r>
      <rPr>
        <sz val="10"/>
        <rFont val="宋体"/>
        <charset val="134"/>
      </rPr>
      <t>谭店乡</t>
    </r>
  </si>
  <si>
    <r>
      <rPr>
        <sz val="10"/>
        <rFont val="宋体"/>
        <charset val="134"/>
      </rPr>
      <t>谭店村</t>
    </r>
  </si>
  <si>
    <r>
      <rPr>
        <sz val="10"/>
        <rFont val="宋体"/>
        <charset val="134"/>
      </rPr>
      <t>西平县尚平种植专业合作社扩大金银花种植规模</t>
    </r>
  </si>
  <si>
    <r>
      <rPr>
        <sz val="10"/>
        <rFont val="宋体"/>
        <charset val="134"/>
      </rPr>
      <t>该项目实施后，增加谭店村集体经济收入，带动脱贫户增收，使脱贫户对项目实施达到满意。</t>
    </r>
  </si>
  <si>
    <r>
      <rPr>
        <sz val="10"/>
        <rFont val="宋体"/>
        <charset val="134"/>
      </rPr>
      <t>项目实施后，每年增加谭店村集体经济分红收入</t>
    </r>
    <r>
      <rPr>
        <sz val="10"/>
        <rFont val="Times New Roman"/>
        <charset val="134"/>
      </rPr>
      <t>2</t>
    </r>
    <r>
      <rPr>
        <sz val="10"/>
        <rFont val="宋体"/>
        <charset val="134"/>
      </rPr>
      <t>万元，带动</t>
    </r>
    <r>
      <rPr>
        <sz val="10"/>
        <rFont val="Times New Roman"/>
        <charset val="134"/>
      </rPr>
      <t>22</t>
    </r>
    <r>
      <rPr>
        <sz val="10"/>
        <rFont val="宋体"/>
        <charset val="134"/>
      </rPr>
      <t>户脱贫户增收。</t>
    </r>
  </si>
  <si>
    <r>
      <t>2021</t>
    </r>
    <r>
      <rPr>
        <sz val="10"/>
        <rFont val="宋体"/>
        <charset val="134"/>
      </rPr>
      <t>年西平县谭店乡王海村尚平种植专业合作社金银花种植项目</t>
    </r>
  </si>
  <si>
    <r>
      <rPr>
        <sz val="10"/>
        <rFont val="宋体"/>
        <charset val="134"/>
      </rPr>
      <t>王海村</t>
    </r>
  </si>
  <si>
    <r>
      <rPr>
        <sz val="10"/>
        <rFont val="宋体"/>
        <charset val="134"/>
      </rPr>
      <t>该项目实施后，增加谭王海村集体经济收入，带动脱贫户增收，使脱贫户对项目实施达到满意。</t>
    </r>
  </si>
  <si>
    <r>
      <rPr>
        <sz val="10"/>
        <rFont val="宋体"/>
        <charset val="134"/>
      </rPr>
      <t>项目实施后，每年增加王海村集体经济分红收入</t>
    </r>
    <r>
      <rPr>
        <sz val="10"/>
        <rFont val="Times New Roman"/>
        <charset val="134"/>
      </rPr>
      <t>2</t>
    </r>
    <r>
      <rPr>
        <sz val="10"/>
        <rFont val="宋体"/>
        <charset val="134"/>
      </rPr>
      <t>万元，带动</t>
    </r>
    <r>
      <rPr>
        <sz val="10"/>
        <rFont val="Times New Roman"/>
        <charset val="134"/>
      </rPr>
      <t>17</t>
    </r>
    <r>
      <rPr>
        <sz val="10"/>
        <rFont val="宋体"/>
        <charset val="134"/>
      </rPr>
      <t>户脱贫户增收。</t>
    </r>
  </si>
  <si>
    <r>
      <t>2021</t>
    </r>
    <r>
      <rPr>
        <sz val="10"/>
        <rFont val="宋体"/>
        <charset val="134"/>
      </rPr>
      <t>年西平县谭店乡何庄村产业奖补项目</t>
    </r>
  </si>
  <si>
    <r>
      <rPr>
        <sz val="10"/>
        <rFont val="宋体"/>
        <charset val="134"/>
      </rPr>
      <t>何庄村</t>
    </r>
  </si>
  <si>
    <r>
      <rPr>
        <sz val="10"/>
        <rFont val="宋体"/>
        <charset val="134"/>
      </rPr>
      <t>为何庄村脱贫户</t>
    </r>
    <r>
      <rPr>
        <sz val="10"/>
        <rFont val="Times New Roman"/>
        <charset val="134"/>
      </rPr>
      <t>69</t>
    </r>
    <r>
      <rPr>
        <sz val="10"/>
        <rFont val="宋体"/>
        <charset val="134"/>
      </rPr>
      <t>户</t>
    </r>
    <r>
      <rPr>
        <sz val="10"/>
        <rFont val="Times New Roman"/>
        <charset val="134"/>
      </rPr>
      <t>181</t>
    </r>
    <r>
      <rPr>
        <sz val="10"/>
        <rFont val="宋体"/>
        <charset val="134"/>
      </rPr>
      <t>人优质粮食种植进行补贴</t>
    </r>
  </si>
  <si>
    <r>
      <rPr>
        <sz val="10"/>
        <rFont val="宋体"/>
        <charset val="134"/>
      </rPr>
      <t>何庄村</t>
    </r>
    <r>
      <rPr>
        <sz val="10"/>
        <rFont val="Times New Roman"/>
        <charset val="134"/>
      </rPr>
      <t>69</t>
    </r>
    <r>
      <rPr>
        <sz val="10"/>
        <rFont val="宋体"/>
        <charset val="134"/>
      </rPr>
      <t>户</t>
    </r>
    <r>
      <rPr>
        <sz val="10"/>
        <rFont val="Times New Roman"/>
        <charset val="134"/>
      </rPr>
      <t>181</t>
    </r>
    <r>
      <rPr>
        <sz val="10"/>
        <rFont val="宋体"/>
        <charset val="134"/>
      </rPr>
      <t>人</t>
    </r>
  </si>
  <si>
    <r>
      <rPr>
        <sz val="10"/>
        <rFont val="宋体"/>
        <charset val="134"/>
      </rPr>
      <t>该项目为脱贫户提供优质良种补贴，减轻其家庭开支。</t>
    </r>
  </si>
  <si>
    <r>
      <rPr>
        <sz val="10"/>
        <rFont val="宋体"/>
        <charset val="134"/>
      </rPr>
      <t>项目实施后，带动何庄村</t>
    </r>
    <r>
      <rPr>
        <sz val="10"/>
        <rFont val="Times New Roman"/>
        <charset val="134"/>
      </rPr>
      <t>69</t>
    </r>
    <r>
      <rPr>
        <sz val="10"/>
        <rFont val="宋体"/>
        <charset val="134"/>
      </rPr>
      <t>户脱贫户增收。</t>
    </r>
  </si>
  <si>
    <r>
      <rPr>
        <sz val="10"/>
        <rFont val="宋体"/>
        <charset val="134"/>
      </rPr>
      <t>小麦良种补贴</t>
    </r>
  </si>
  <si>
    <r>
      <t>2021</t>
    </r>
    <r>
      <rPr>
        <sz val="10"/>
        <rFont val="宋体"/>
        <charset val="134"/>
      </rPr>
      <t>年西平县谭店乡王吉白庄村产业奖补项目</t>
    </r>
  </si>
  <si>
    <r>
      <rPr>
        <sz val="10"/>
        <rFont val="宋体"/>
        <charset val="134"/>
      </rPr>
      <t>王吉白庄村</t>
    </r>
  </si>
  <si>
    <r>
      <rPr>
        <sz val="10"/>
        <rFont val="宋体"/>
        <charset val="134"/>
      </rPr>
      <t>为王吉白庄村脱贫户</t>
    </r>
    <r>
      <rPr>
        <sz val="10"/>
        <rFont val="Times New Roman"/>
        <charset val="134"/>
      </rPr>
      <t>21</t>
    </r>
    <r>
      <rPr>
        <sz val="10"/>
        <rFont val="宋体"/>
        <charset val="134"/>
      </rPr>
      <t>户</t>
    </r>
    <r>
      <rPr>
        <sz val="10"/>
        <rFont val="Times New Roman"/>
        <charset val="134"/>
      </rPr>
      <t>53</t>
    </r>
    <r>
      <rPr>
        <sz val="10"/>
        <rFont val="宋体"/>
        <charset val="134"/>
      </rPr>
      <t>人优质粮食种植进行补贴</t>
    </r>
  </si>
  <si>
    <r>
      <rPr>
        <sz val="10"/>
        <rFont val="宋体"/>
        <charset val="134"/>
      </rPr>
      <t>王吉白庄村</t>
    </r>
    <r>
      <rPr>
        <sz val="10"/>
        <rFont val="Times New Roman"/>
        <charset val="134"/>
      </rPr>
      <t>21</t>
    </r>
    <r>
      <rPr>
        <sz val="10"/>
        <rFont val="宋体"/>
        <charset val="134"/>
      </rPr>
      <t>户</t>
    </r>
    <r>
      <rPr>
        <sz val="10"/>
        <rFont val="Times New Roman"/>
        <charset val="134"/>
      </rPr>
      <t>53</t>
    </r>
    <r>
      <rPr>
        <sz val="10"/>
        <rFont val="宋体"/>
        <charset val="134"/>
      </rPr>
      <t>人</t>
    </r>
  </si>
  <si>
    <r>
      <rPr>
        <sz val="10"/>
        <rFont val="宋体"/>
        <charset val="134"/>
      </rPr>
      <t>项目实施后，带动王吉白庄村</t>
    </r>
    <r>
      <rPr>
        <sz val="10"/>
        <rFont val="Times New Roman"/>
        <charset val="134"/>
      </rPr>
      <t>21</t>
    </r>
    <r>
      <rPr>
        <sz val="10"/>
        <rFont val="宋体"/>
        <charset val="134"/>
      </rPr>
      <t>户脱贫户增收。</t>
    </r>
  </si>
  <si>
    <r>
      <t>2021</t>
    </r>
    <r>
      <rPr>
        <sz val="10"/>
        <rFont val="宋体"/>
        <charset val="134"/>
      </rPr>
      <t>年西平县谭店乡和张村产业奖补项目</t>
    </r>
  </si>
  <si>
    <r>
      <rPr>
        <sz val="10"/>
        <rFont val="宋体"/>
        <charset val="134"/>
      </rPr>
      <t>和张村</t>
    </r>
  </si>
  <si>
    <r>
      <rPr>
        <sz val="10"/>
        <rFont val="宋体"/>
        <charset val="134"/>
      </rPr>
      <t>为和张村脱贫户</t>
    </r>
    <r>
      <rPr>
        <sz val="10"/>
        <rFont val="Times New Roman"/>
        <charset val="134"/>
      </rPr>
      <t>34</t>
    </r>
    <r>
      <rPr>
        <sz val="10"/>
        <rFont val="宋体"/>
        <charset val="134"/>
      </rPr>
      <t>户</t>
    </r>
    <r>
      <rPr>
        <sz val="10"/>
        <rFont val="Times New Roman"/>
        <charset val="134"/>
      </rPr>
      <t>53</t>
    </r>
    <r>
      <rPr>
        <sz val="10"/>
        <rFont val="宋体"/>
        <charset val="134"/>
      </rPr>
      <t>人优质粮食种植进行补贴</t>
    </r>
  </si>
  <si>
    <r>
      <rPr>
        <sz val="10"/>
        <rFont val="宋体"/>
        <charset val="134"/>
      </rPr>
      <t>和张村</t>
    </r>
    <r>
      <rPr>
        <sz val="10"/>
        <rFont val="Times New Roman"/>
        <charset val="134"/>
      </rPr>
      <t>34</t>
    </r>
    <r>
      <rPr>
        <sz val="10"/>
        <rFont val="宋体"/>
        <charset val="134"/>
      </rPr>
      <t>户</t>
    </r>
    <r>
      <rPr>
        <sz val="10"/>
        <rFont val="Times New Roman"/>
        <charset val="134"/>
      </rPr>
      <t>53</t>
    </r>
    <r>
      <rPr>
        <sz val="10"/>
        <rFont val="宋体"/>
        <charset val="134"/>
      </rPr>
      <t>人</t>
    </r>
  </si>
  <si>
    <r>
      <rPr>
        <sz val="10"/>
        <rFont val="宋体"/>
        <charset val="134"/>
      </rPr>
      <t>项目实施后，带动和张村</t>
    </r>
    <r>
      <rPr>
        <sz val="10"/>
        <rFont val="Times New Roman"/>
        <charset val="134"/>
      </rPr>
      <t>34</t>
    </r>
    <r>
      <rPr>
        <sz val="10"/>
        <rFont val="宋体"/>
        <charset val="134"/>
      </rPr>
      <t>户脱贫户增收。</t>
    </r>
  </si>
  <si>
    <r>
      <t>2021</t>
    </r>
    <r>
      <rPr>
        <sz val="10"/>
        <rFont val="宋体"/>
        <charset val="134"/>
      </rPr>
      <t>年西平县谭店乡桂河村产业奖补项目</t>
    </r>
  </si>
  <si>
    <r>
      <rPr>
        <sz val="10"/>
        <rFont val="宋体"/>
        <charset val="134"/>
      </rPr>
      <t>桂河村</t>
    </r>
  </si>
  <si>
    <r>
      <rPr>
        <sz val="10"/>
        <rFont val="宋体"/>
        <charset val="134"/>
      </rPr>
      <t>为桂河村脱贫户</t>
    </r>
    <r>
      <rPr>
        <sz val="10"/>
        <rFont val="Times New Roman"/>
        <charset val="134"/>
      </rPr>
      <t>44</t>
    </r>
    <r>
      <rPr>
        <sz val="10"/>
        <rFont val="宋体"/>
        <charset val="134"/>
      </rPr>
      <t>户</t>
    </r>
    <r>
      <rPr>
        <sz val="10"/>
        <rFont val="Times New Roman"/>
        <charset val="134"/>
      </rPr>
      <t>81</t>
    </r>
    <r>
      <rPr>
        <sz val="10"/>
        <rFont val="宋体"/>
        <charset val="134"/>
      </rPr>
      <t>人优质粮食种植进行补贴</t>
    </r>
  </si>
  <si>
    <r>
      <rPr>
        <sz val="10"/>
        <rFont val="宋体"/>
        <charset val="134"/>
      </rPr>
      <t>桂河村</t>
    </r>
    <r>
      <rPr>
        <sz val="10"/>
        <rFont val="Times New Roman"/>
        <charset val="134"/>
      </rPr>
      <t>44</t>
    </r>
    <r>
      <rPr>
        <sz val="10"/>
        <rFont val="宋体"/>
        <charset val="134"/>
      </rPr>
      <t>户</t>
    </r>
    <r>
      <rPr>
        <sz val="10"/>
        <rFont val="Times New Roman"/>
        <charset val="134"/>
      </rPr>
      <t>81</t>
    </r>
    <r>
      <rPr>
        <sz val="10"/>
        <rFont val="宋体"/>
        <charset val="134"/>
      </rPr>
      <t>人</t>
    </r>
  </si>
  <si>
    <r>
      <rPr>
        <sz val="10"/>
        <rFont val="宋体"/>
        <charset val="134"/>
      </rPr>
      <t>项目实施后，带动桂河村</t>
    </r>
    <r>
      <rPr>
        <sz val="10"/>
        <rFont val="Times New Roman"/>
        <charset val="134"/>
      </rPr>
      <t>44</t>
    </r>
    <r>
      <rPr>
        <sz val="10"/>
        <rFont val="宋体"/>
        <charset val="134"/>
      </rPr>
      <t>户脱贫户增收。</t>
    </r>
  </si>
  <si>
    <r>
      <t>2021</t>
    </r>
    <r>
      <rPr>
        <sz val="10"/>
        <rFont val="宋体"/>
        <charset val="134"/>
      </rPr>
      <t>年西平县谭店乡蒋庄村产业奖补项目</t>
    </r>
  </si>
  <si>
    <r>
      <rPr>
        <sz val="10"/>
        <rFont val="宋体"/>
        <charset val="134"/>
      </rPr>
      <t>蒋庄村</t>
    </r>
  </si>
  <si>
    <r>
      <rPr>
        <sz val="10"/>
        <rFont val="宋体"/>
        <charset val="134"/>
      </rPr>
      <t>为蒋庄村脱贫户</t>
    </r>
    <r>
      <rPr>
        <sz val="10"/>
        <rFont val="Times New Roman"/>
        <charset val="134"/>
      </rPr>
      <t>29</t>
    </r>
    <r>
      <rPr>
        <sz val="10"/>
        <rFont val="宋体"/>
        <charset val="134"/>
      </rPr>
      <t>户</t>
    </r>
    <r>
      <rPr>
        <sz val="10"/>
        <rFont val="Times New Roman"/>
        <charset val="134"/>
      </rPr>
      <t>55</t>
    </r>
    <r>
      <rPr>
        <sz val="10"/>
        <rFont val="宋体"/>
        <charset val="134"/>
      </rPr>
      <t>人优质粮食种植进行补贴</t>
    </r>
  </si>
  <si>
    <r>
      <rPr>
        <sz val="10"/>
        <rFont val="宋体"/>
        <charset val="134"/>
      </rPr>
      <t>蒋庄村</t>
    </r>
    <r>
      <rPr>
        <sz val="10"/>
        <rFont val="Times New Roman"/>
        <charset val="134"/>
      </rPr>
      <t>29</t>
    </r>
    <r>
      <rPr>
        <sz val="10"/>
        <rFont val="宋体"/>
        <charset val="134"/>
      </rPr>
      <t>户</t>
    </r>
    <r>
      <rPr>
        <sz val="10"/>
        <rFont val="Times New Roman"/>
        <charset val="134"/>
      </rPr>
      <t>55</t>
    </r>
    <r>
      <rPr>
        <sz val="10"/>
        <rFont val="宋体"/>
        <charset val="134"/>
      </rPr>
      <t>人</t>
    </r>
  </si>
  <si>
    <r>
      <rPr>
        <sz val="10"/>
        <rFont val="宋体"/>
        <charset val="134"/>
      </rPr>
      <t>项目实施后，带动蒋庄村</t>
    </r>
    <r>
      <rPr>
        <sz val="10"/>
        <rFont val="Times New Roman"/>
        <charset val="134"/>
      </rPr>
      <t>29</t>
    </r>
    <r>
      <rPr>
        <sz val="10"/>
        <rFont val="宋体"/>
        <charset val="134"/>
      </rPr>
      <t>户脱贫户增收。</t>
    </r>
  </si>
  <si>
    <r>
      <t>2021</t>
    </r>
    <r>
      <rPr>
        <sz val="10"/>
        <rFont val="宋体"/>
        <charset val="134"/>
      </rPr>
      <t>年西平县谭店乡徐楼村产业奖补项目</t>
    </r>
  </si>
  <si>
    <r>
      <rPr>
        <sz val="10"/>
        <rFont val="宋体"/>
        <charset val="134"/>
      </rPr>
      <t>徐楼村</t>
    </r>
  </si>
  <si>
    <r>
      <rPr>
        <sz val="10"/>
        <rFont val="宋体"/>
        <charset val="134"/>
      </rPr>
      <t>为徐楼村脱贫户</t>
    </r>
    <r>
      <rPr>
        <sz val="10"/>
        <rFont val="Times New Roman"/>
        <charset val="134"/>
      </rPr>
      <t>23</t>
    </r>
    <r>
      <rPr>
        <sz val="10"/>
        <rFont val="宋体"/>
        <charset val="134"/>
      </rPr>
      <t>户</t>
    </r>
    <r>
      <rPr>
        <sz val="10"/>
        <rFont val="Times New Roman"/>
        <charset val="134"/>
      </rPr>
      <t>52</t>
    </r>
    <r>
      <rPr>
        <sz val="10"/>
        <rFont val="宋体"/>
        <charset val="134"/>
      </rPr>
      <t>人优质粮食种植进行补贴</t>
    </r>
  </si>
  <si>
    <r>
      <rPr>
        <sz val="10"/>
        <rFont val="宋体"/>
        <charset val="134"/>
      </rPr>
      <t>徐楼村</t>
    </r>
    <r>
      <rPr>
        <sz val="10"/>
        <rFont val="Times New Roman"/>
        <charset val="134"/>
      </rPr>
      <t>23</t>
    </r>
    <r>
      <rPr>
        <sz val="10"/>
        <rFont val="宋体"/>
        <charset val="134"/>
      </rPr>
      <t>户</t>
    </r>
    <r>
      <rPr>
        <sz val="10"/>
        <rFont val="Times New Roman"/>
        <charset val="134"/>
      </rPr>
      <t>52</t>
    </r>
    <r>
      <rPr>
        <sz val="10"/>
        <rFont val="宋体"/>
        <charset val="134"/>
      </rPr>
      <t>人</t>
    </r>
  </si>
  <si>
    <r>
      <rPr>
        <sz val="10"/>
        <rFont val="宋体"/>
        <charset val="134"/>
      </rPr>
      <t>项目实施后，带动徐楼村</t>
    </r>
    <r>
      <rPr>
        <sz val="10"/>
        <rFont val="Times New Roman"/>
        <charset val="134"/>
      </rPr>
      <t>23</t>
    </r>
    <r>
      <rPr>
        <sz val="10"/>
        <rFont val="宋体"/>
        <charset val="134"/>
      </rPr>
      <t>户脱贫户增收。</t>
    </r>
  </si>
  <si>
    <r>
      <t>2021</t>
    </r>
    <r>
      <rPr>
        <sz val="10"/>
        <rFont val="宋体"/>
        <charset val="134"/>
      </rPr>
      <t>年西平县谭店乡后吕村产业奖补项目</t>
    </r>
  </si>
  <si>
    <r>
      <rPr>
        <sz val="10"/>
        <rFont val="宋体"/>
        <charset val="134"/>
      </rPr>
      <t>后吕村</t>
    </r>
  </si>
  <si>
    <r>
      <rPr>
        <sz val="10"/>
        <rFont val="宋体"/>
        <charset val="134"/>
      </rPr>
      <t>为后吕村脱贫户后吕村</t>
    </r>
    <r>
      <rPr>
        <sz val="10"/>
        <rFont val="Times New Roman"/>
        <charset val="134"/>
      </rPr>
      <t>24</t>
    </r>
    <r>
      <rPr>
        <sz val="10"/>
        <rFont val="宋体"/>
        <charset val="134"/>
      </rPr>
      <t>户</t>
    </r>
    <r>
      <rPr>
        <sz val="10"/>
        <rFont val="Times New Roman"/>
        <charset val="134"/>
      </rPr>
      <t>51</t>
    </r>
    <r>
      <rPr>
        <sz val="10"/>
        <rFont val="宋体"/>
        <charset val="134"/>
      </rPr>
      <t>人优质粮食种植进行补贴</t>
    </r>
  </si>
  <si>
    <r>
      <rPr>
        <sz val="10"/>
        <rFont val="宋体"/>
        <charset val="134"/>
      </rPr>
      <t>后吕村</t>
    </r>
    <r>
      <rPr>
        <sz val="10"/>
        <rFont val="Times New Roman"/>
        <charset val="134"/>
      </rPr>
      <t>24</t>
    </r>
    <r>
      <rPr>
        <sz val="10"/>
        <rFont val="宋体"/>
        <charset val="134"/>
      </rPr>
      <t>户</t>
    </r>
    <r>
      <rPr>
        <sz val="10"/>
        <rFont val="Times New Roman"/>
        <charset val="134"/>
      </rPr>
      <t>51</t>
    </r>
    <r>
      <rPr>
        <sz val="10"/>
        <rFont val="宋体"/>
        <charset val="134"/>
      </rPr>
      <t>人</t>
    </r>
  </si>
  <si>
    <r>
      <rPr>
        <sz val="10"/>
        <rFont val="宋体"/>
        <charset val="134"/>
      </rPr>
      <t>项目实施后，带动后吕村</t>
    </r>
    <r>
      <rPr>
        <sz val="10"/>
        <rFont val="Times New Roman"/>
        <charset val="134"/>
      </rPr>
      <t>24</t>
    </r>
    <r>
      <rPr>
        <sz val="10"/>
        <rFont val="宋体"/>
        <charset val="134"/>
      </rPr>
      <t>户脱贫户增收。</t>
    </r>
  </si>
  <si>
    <r>
      <t>2021</t>
    </r>
    <r>
      <rPr>
        <sz val="10"/>
        <rFont val="宋体"/>
        <charset val="134"/>
      </rPr>
      <t>年西平县谭店乡大姬庄村产业奖补项目</t>
    </r>
  </si>
  <si>
    <r>
      <rPr>
        <sz val="10"/>
        <rFont val="宋体"/>
        <charset val="134"/>
      </rPr>
      <t>大姬庄村</t>
    </r>
  </si>
  <si>
    <r>
      <rPr>
        <sz val="10"/>
        <rFont val="宋体"/>
        <charset val="134"/>
      </rPr>
      <t>为大姬庄村脱贫户</t>
    </r>
    <r>
      <rPr>
        <sz val="10"/>
        <rFont val="Times New Roman"/>
        <charset val="134"/>
      </rPr>
      <t>38</t>
    </r>
    <r>
      <rPr>
        <sz val="10"/>
        <rFont val="宋体"/>
        <charset val="134"/>
      </rPr>
      <t>户</t>
    </r>
    <r>
      <rPr>
        <sz val="10"/>
        <rFont val="Times New Roman"/>
        <charset val="134"/>
      </rPr>
      <t>82</t>
    </r>
    <r>
      <rPr>
        <sz val="10"/>
        <rFont val="宋体"/>
        <charset val="134"/>
      </rPr>
      <t>人优质粮食种植进行补贴</t>
    </r>
  </si>
  <si>
    <r>
      <rPr>
        <sz val="10"/>
        <rFont val="宋体"/>
        <charset val="134"/>
      </rPr>
      <t>大姬庄村</t>
    </r>
    <r>
      <rPr>
        <sz val="10"/>
        <rFont val="Times New Roman"/>
        <charset val="134"/>
      </rPr>
      <t>38</t>
    </r>
    <r>
      <rPr>
        <sz val="10"/>
        <rFont val="宋体"/>
        <charset val="134"/>
      </rPr>
      <t>户</t>
    </r>
    <r>
      <rPr>
        <sz val="10"/>
        <rFont val="Times New Roman"/>
        <charset val="134"/>
      </rPr>
      <t>82</t>
    </r>
    <r>
      <rPr>
        <sz val="10"/>
        <rFont val="宋体"/>
        <charset val="134"/>
      </rPr>
      <t>人</t>
    </r>
  </si>
  <si>
    <r>
      <rPr>
        <sz val="10"/>
        <rFont val="宋体"/>
        <charset val="134"/>
      </rPr>
      <t>项目实施后，带动大姬庄村</t>
    </r>
    <r>
      <rPr>
        <sz val="10"/>
        <rFont val="Times New Roman"/>
        <charset val="134"/>
      </rPr>
      <t>38</t>
    </r>
    <r>
      <rPr>
        <sz val="10"/>
        <rFont val="宋体"/>
        <charset val="134"/>
      </rPr>
      <t>户脱贫户增收。</t>
    </r>
  </si>
  <si>
    <r>
      <t>2021</t>
    </r>
    <r>
      <rPr>
        <sz val="10"/>
        <rFont val="宋体"/>
        <charset val="134"/>
      </rPr>
      <t>年西平县谭店乡桂白村产业奖补项目</t>
    </r>
  </si>
  <si>
    <r>
      <rPr>
        <sz val="10"/>
        <rFont val="宋体"/>
        <charset val="134"/>
      </rPr>
      <t>桂白村</t>
    </r>
  </si>
  <si>
    <r>
      <rPr>
        <sz val="10"/>
        <rFont val="宋体"/>
        <charset val="134"/>
      </rPr>
      <t>为桂白村脱贫户</t>
    </r>
    <r>
      <rPr>
        <sz val="10"/>
        <rFont val="Times New Roman"/>
        <charset val="134"/>
      </rPr>
      <t>13</t>
    </r>
    <r>
      <rPr>
        <sz val="10"/>
        <rFont val="宋体"/>
        <charset val="134"/>
      </rPr>
      <t>户</t>
    </r>
    <r>
      <rPr>
        <sz val="10"/>
        <rFont val="Times New Roman"/>
        <charset val="134"/>
      </rPr>
      <t>31</t>
    </r>
    <r>
      <rPr>
        <sz val="10"/>
        <rFont val="宋体"/>
        <charset val="134"/>
      </rPr>
      <t>人优质粮食种植进行补贴</t>
    </r>
  </si>
  <si>
    <r>
      <rPr>
        <sz val="10"/>
        <rFont val="宋体"/>
        <charset val="134"/>
      </rPr>
      <t>桂白村</t>
    </r>
    <r>
      <rPr>
        <sz val="10"/>
        <rFont val="Times New Roman"/>
        <charset val="134"/>
      </rPr>
      <t>13</t>
    </r>
    <r>
      <rPr>
        <sz val="10"/>
        <rFont val="宋体"/>
        <charset val="134"/>
      </rPr>
      <t>户</t>
    </r>
    <r>
      <rPr>
        <sz val="10"/>
        <rFont val="Times New Roman"/>
        <charset val="134"/>
      </rPr>
      <t>31</t>
    </r>
    <r>
      <rPr>
        <sz val="10"/>
        <rFont val="宋体"/>
        <charset val="134"/>
      </rPr>
      <t>人</t>
    </r>
  </si>
  <si>
    <r>
      <rPr>
        <sz val="10"/>
        <rFont val="宋体"/>
        <charset val="134"/>
      </rPr>
      <t>项目实施后，带动桂白村</t>
    </r>
    <r>
      <rPr>
        <sz val="10"/>
        <rFont val="Times New Roman"/>
        <charset val="134"/>
      </rPr>
      <t>13</t>
    </r>
    <r>
      <rPr>
        <sz val="10"/>
        <rFont val="宋体"/>
        <charset val="134"/>
      </rPr>
      <t>户脱贫户增收。</t>
    </r>
  </si>
  <si>
    <r>
      <t>2021</t>
    </r>
    <r>
      <rPr>
        <sz val="10"/>
        <rFont val="宋体"/>
        <charset val="134"/>
      </rPr>
      <t>年西平县谭店乡巩庄村产业奖补项目</t>
    </r>
  </si>
  <si>
    <r>
      <rPr>
        <sz val="10"/>
        <rFont val="宋体"/>
        <charset val="134"/>
      </rPr>
      <t>巩庄村</t>
    </r>
  </si>
  <si>
    <r>
      <rPr>
        <sz val="10"/>
        <rFont val="宋体"/>
        <charset val="134"/>
      </rPr>
      <t>为巩庄村脱贫户</t>
    </r>
    <r>
      <rPr>
        <sz val="10"/>
        <rFont val="Times New Roman"/>
        <charset val="134"/>
      </rPr>
      <t>31</t>
    </r>
    <r>
      <rPr>
        <sz val="10"/>
        <rFont val="宋体"/>
        <charset val="134"/>
      </rPr>
      <t>户</t>
    </r>
    <r>
      <rPr>
        <sz val="10"/>
        <rFont val="Times New Roman"/>
        <charset val="134"/>
      </rPr>
      <t>54</t>
    </r>
    <r>
      <rPr>
        <sz val="10"/>
        <rFont val="宋体"/>
        <charset val="134"/>
      </rPr>
      <t>人优质粮食种植进行补贴</t>
    </r>
  </si>
  <si>
    <r>
      <rPr>
        <sz val="10"/>
        <rFont val="宋体"/>
        <charset val="134"/>
      </rPr>
      <t>巩庄村</t>
    </r>
    <r>
      <rPr>
        <sz val="10"/>
        <rFont val="Times New Roman"/>
        <charset val="134"/>
      </rPr>
      <t>31</t>
    </r>
    <r>
      <rPr>
        <sz val="10"/>
        <rFont val="宋体"/>
        <charset val="134"/>
      </rPr>
      <t>户</t>
    </r>
    <r>
      <rPr>
        <sz val="10"/>
        <rFont val="Times New Roman"/>
        <charset val="134"/>
      </rPr>
      <t>54</t>
    </r>
    <r>
      <rPr>
        <sz val="10"/>
        <rFont val="宋体"/>
        <charset val="134"/>
      </rPr>
      <t>人</t>
    </r>
  </si>
  <si>
    <r>
      <rPr>
        <sz val="10"/>
        <rFont val="宋体"/>
        <charset val="134"/>
      </rPr>
      <t>项目实施后，带动巩庄村</t>
    </r>
    <r>
      <rPr>
        <sz val="10"/>
        <rFont val="Times New Roman"/>
        <charset val="134"/>
      </rPr>
      <t>31</t>
    </r>
    <r>
      <rPr>
        <sz val="10"/>
        <rFont val="宋体"/>
        <charset val="134"/>
      </rPr>
      <t>户脱贫户增收。</t>
    </r>
  </si>
  <si>
    <r>
      <t>2021</t>
    </r>
    <r>
      <rPr>
        <sz val="10"/>
        <rFont val="宋体"/>
        <charset val="134"/>
      </rPr>
      <t>年西平县谭店乡大武庄村产业奖补项目</t>
    </r>
  </si>
  <si>
    <r>
      <rPr>
        <sz val="10"/>
        <rFont val="宋体"/>
        <charset val="134"/>
      </rPr>
      <t>大武庄村</t>
    </r>
  </si>
  <si>
    <r>
      <rPr>
        <sz val="10"/>
        <rFont val="宋体"/>
        <charset val="134"/>
      </rPr>
      <t>为大武庄村脱贫户</t>
    </r>
    <r>
      <rPr>
        <sz val="10"/>
        <rFont val="Times New Roman"/>
        <charset val="134"/>
      </rPr>
      <t>29</t>
    </r>
    <r>
      <rPr>
        <sz val="10"/>
        <rFont val="宋体"/>
        <charset val="134"/>
      </rPr>
      <t>户</t>
    </r>
    <r>
      <rPr>
        <sz val="10"/>
        <rFont val="Times New Roman"/>
        <charset val="134"/>
      </rPr>
      <t>51</t>
    </r>
    <r>
      <rPr>
        <sz val="10"/>
        <rFont val="宋体"/>
        <charset val="134"/>
      </rPr>
      <t>人优质粮食种植进行补贴</t>
    </r>
  </si>
  <si>
    <r>
      <rPr>
        <sz val="10"/>
        <rFont val="宋体"/>
        <charset val="134"/>
      </rPr>
      <t>大武庄村</t>
    </r>
    <r>
      <rPr>
        <sz val="10"/>
        <rFont val="Times New Roman"/>
        <charset val="134"/>
      </rPr>
      <t>29</t>
    </r>
    <r>
      <rPr>
        <sz val="10"/>
        <rFont val="宋体"/>
        <charset val="134"/>
      </rPr>
      <t>户</t>
    </r>
    <r>
      <rPr>
        <sz val="10"/>
        <rFont val="Times New Roman"/>
        <charset val="134"/>
      </rPr>
      <t>51</t>
    </r>
    <r>
      <rPr>
        <sz val="10"/>
        <rFont val="宋体"/>
        <charset val="134"/>
      </rPr>
      <t>人</t>
    </r>
  </si>
  <si>
    <r>
      <rPr>
        <sz val="10"/>
        <rFont val="宋体"/>
        <charset val="134"/>
      </rPr>
      <t>项目实施后，带动大武庄村</t>
    </r>
    <r>
      <rPr>
        <sz val="10"/>
        <rFont val="Times New Roman"/>
        <charset val="134"/>
      </rPr>
      <t>29</t>
    </r>
    <r>
      <rPr>
        <sz val="10"/>
        <rFont val="宋体"/>
        <charset val="134"/>
      </rPr>
      <t>户脱贫户增收。</t>
    </r>
  </si>
  <si>
    <r>
      <t>2021</t>
    </r>
    <r>
      <rPr>
        <sz val="10"/>
        <rFont val="宋体"/>
        <charset val="134"/>
      </rPr>
      <t>年西平县谭店乡祁庄村产业奖补项目</t>
    </r>
  </si>
  <si>
    <r>
      <rPr>
        <sz val="10"/>
        <rFont val="宋体"/>
        <charset val="134"/>
      </rPr>
      <t>祁庄村</t>
    </r>
  </si>
  <si>
    <r>
      <rPr>
        <sz val="10"/>
        <rFont val="宋体"/>
        <charset val="134"/>
      </rPr>
      <t>为祁庄村脱贫户</t>
    </r>
    <r>
      <rPr>
        <sz val="10"/>
        <rFont val="Times New Roman"/>
        <charset val="134"/>
      </rPr>
      <t>20</t>
    </r>
    <r>
      <rPr>
        <sz val="10"/>
        <rFont val="宋体"/>
        <charset val="134"/>
      </rPr>
      <t>户</t>
    </r>
    <r>
      <rPr>
        <sz val="10"/>
        <rFont val="Times New Roman"/>
        <charset val="134"/>
      </rPr>
      <t>29</t>
    </r>
    <r>
      <rPr>
        <sz val="10"/>
        <rFont val="宋体"/>
        <charset val="134"/>
      </rPr>
      <t>人优质粮食种植进行补贴</t>
    </r>
  </si>
  <si>
    <r>
      <rPr>
        <sz val="10"/>
        <rFont val="宋体"/>
        <charset val="134"/>
      </rPr>
      <t>祁庄村</t>
    </r>
    <r>
      <rPr>
        <sz val="10"/>
        <rFont val="Times New Roman"/>
        <charset val="134"/>
      </rPr>
      <t>20</t>
    </r>
    <r>
      <rPr>
        <sz val="10"/>
        <rFont val="宋体"/>
        <charset val="134"/>
      </rPr>
      <t>户</t>
    </r>
    <r>
      <rPr>
        <sz val="10"/>
        <rFont val="Times New Roman"/>
        <charset val="134"/>
      </rPr>
      <t>29</t>
    </r>
    <r>
      <rPr>
        <sz val="10"/>
        <rFont val="宋体"/>
        <charset val="134"/>
      </rPr>
      <t>人</t>
    </r>
  </si>
  <si>
    <r>
      <rPr>
        <sz val="10"/>
        <rFont val="宋体"/>
        <charset val="134"/>
      </rPr>
      <t>项目实施后，带动祁庄村</t>
    </r>
    <r>
      <rPr>
        <sz val="10"/>
        <rFont val="Times New Roman"/>
        <charset val="134"/>
      </rPr>
      <t>20</t>
    </r>
    <r>
      <rPr>
        <sz val="10"/>
        <rFont val="宋体"/>
        <charset val="134"/>
      </rPr>
      <t>户脱贫户增收。</t>
    </r>
  </si>
  <si>
    <r>
      <t>2021</t>
    </r>
    <r>
      <rPr>
        <sz val="10"/>
        <rFont val="宋体"/>
        <charset val="134"/>
      </rPr>
      <t>年西平县谭店乡潘庄村产业奖补项目</t>
    </r>
  </si>
  <si>
    <r>
      <rPr>
        <sz val="10"/>
        <rFont val="宋体"/>
        <charset val="134"/>
      </rPr>
      <t>潘庄村</t>
    </r>
  </si>
  <si>
    <r>
      <rPr>
        <sz val="10"/>
        <rFont val="宋体"/>
        <charset val="134"/>
      </rPr>
      <t>为潘庄村脱贫户</t>
    </r>
    <r>
      <rPr>
        <sz val="10"/>
        <rFont val="Times New Roman"/>
        <charset val="134"/>
      </rPr>
      <t>24</t>
    </r>
    <r>
      <rPr>
        <sz val="10"/>
        <rFont val="宋体"/>
        <charset val="134"/>
      </rPr>
      <t>户</t>
    </r>
    <r>
      <rPr>
        <sz val="10"/>
        <rFont val="Times New Roman"/>
        <charset val="134"/>
      </rPr>
      <t>57</t>
    </r>
    <r>
      <rPr>
        <sz val="10"/>
        <rFont val="宋体"/>
        <charset val="134"/>
      </rPr>
      <t>人优质粮食种植进行补贴</t>
    </r>
  </si>
  <si>
    <r>
      <rPr>
        <sz val="10"/>
        <rFont val="宋体"/>
        <charset val="134"/>
      </rPr>
      <t>潘庄村脱贫户</t>
    </r>
    <r>
      <rPr>
        <sz val="10"/>
        <rFont val="Times New Roman"/>
        <charset val="134"/>
      </rPr>
      <t>24</t>
    </r>
    <r>
      <rPr>
        <sz val="10"/>
        <rFont val="宋体"/>
        <charset val="134"/>
      </rPr>
      <t>户</t>
    </r>
    <r>
      <rPr>
        <sz val="10"/>
        <rFont val="Times New Roman"/>
        <charset val="134"/>
      </rPr>
      <t>57</t>
    </r>
    <r>
      <rPr>
        <sz val="10"/>
        <rFont val="宋体"/>
        <charset val="134"/>
      </rPr>
      <t>人</t>
    </r>
  </si>
  <si>
    <r>
      <rPr>
        <sz val="10"/>
        <rFont val="宋体"/>
        <charset val="134"/>
      </rPr>
      <t>项目实施后，带动潘庄村</t>
    </r>
    <r>
      <rPr>
        <sz val="10"/>
        <rFont val="Times New Roman"/>
        <charset val="134"/>
      </rPr>
      <t>24</t>
    </r>
    <r>
      <rPr>
        <sz val="10"/>
        <rFont val="宋体"/>
        <charset val="134"/>
      </rPr>
      <t>户脱贫户增收。</t>
    </r>
  </si>
  <si>
    <r>
      <t>2021</t>
    </r>
    <r>
      <rPr>
        <sz val="10"/>
        <rFont val="宋体"/>
        <charset val="134"/>
      </rPr>
      <t>年西平县谭店乡三张村产业奖补项目</t>
    </r>
  </si>
  <si>
    <r>
      <rPr>
        <sz val="10"/>
        <rFont val="宋体"/>
        <charset val="134"/>
      </rPr>
      <t>三张村</t>
    </r>
  </si>
  <si>
    <r>
      <rPr>
        <sz val="10"/>
        <rFont val="宋体"/>
        <charset val="134"/>
      </rPr>
      <t>为三张村脱贫户</t>
    </r>
    <r>
      <rPr>
        <sz val="10"/>
        <rFont val="Times New Roman"/>
        <charset val="134"/>
      </rPr>
      <t>29</t>
    </r>
    <r>
      <rPr>
        <sz val="10"/>
        <rFont val="宋体"/>
        <charset val="134"/>
      </rPr>
      <t>户</t>
    </r>
    <r>
      <rPr>
        <sz val="10"/>
        <rFont val="Times New Roman"/>
        <charset val="134"/>
      </rPr>
      <t>51</t>
    </r>
    <r>
      <rPr>
        <sz val="10"/>
        <rFont val="宋体"/>
        <charset val="134"/>
      </rPr>
      <t>人优质粮食种植进行补贴</t>
    </r>
  </si>
  <si>
    <r>
      <rPr>
        <sz val="10"/>
        <rFont val="宋体"/>
        <charset val="134"/>
      </rPr>
      <t>三张</t>
    </r>
    <r>
      <rPr>
        <sz val="10"/>
        <rFont val="Times New Roman"/>
        <charset val="134"/>
      </rPr>
      <t>51</t>
    </r>
    <r>
      <rPr>
        <sz val="10"/>
        <rFont val="宋体"/>
        <charset val="134"/>
      </rPr>
      <t>人</t>
    </r>
  </si>
  <si>
    <r>
      <rPr>
        <sz val="10"/>
        <rFont val="宋体"/>
        <charset val="134"/>
      </rPr>
      <t>项目实施后，带动三张村</t>
    </r>
    <r>
      <rPr>
        <sz val="10"/>
        <rFont val="Times New Roman"/>
        <charset val="134"/>
      </rPr>
      <t>29</t>
    </r>
    <r>
      <rPr>
        <sz val="10"/>
        <rFont val="宋体"/>
        <charset val="134"/>
      </rPr>
      <t>户脱贫户增收。</t>
    </r>
  </si>
  <si>
    <r>
      <t>2021</t>
    </r>
    <r>
      <rPr>
        <sz val="10"/>
        <rFont val="宋体"/>
        <charset val="134"/>
      </rPr>
      <t>年西平县谭店乡王海村产业奖补项目</t>
    </r>
  </si>
  <si>
    <r>
      <rPr>
        <sz val="10"/>
        <rFont val="宋体"/>
        <charset val="134"/>
      </rPr>
      <t>为王海村脱贫户</t>
    </r>
    <r>
      <rPr>
        <sz val="10"/>
        <rFont val="Times New Roman"/>
        <charset val="134"/>
      </rPr>
      <t>17</t>
    </r>
    <r>
      <rPr>
        <sz val="10"/>
        <rFont val="宋体"/>
        <charset val="134"/>
      </rPr>
      <t>户</t>
    </r>
    <r>
      <rPr>
        <sz val="10"/>
        <rFont val="Times New Roman"/>
        <charset val="134"/>
      </rPr>
      <t>44</t>
    </r>
    <r>
      <rPr>
        <sz val="10"/>
        <rFont val="宋体"/>
        <charset val="134"/>
      </rPr>
      <t>人优质粮食种植进行补贴</t>
    </r>
  </si>
  <si>
    <r>
      <rPr>
        <sz val="10"/>
        <rFont val="宋体"/>
        <charset val="134"/>
      </rPr>
      <t>王海村</t>
    </r>
    <r>
      <rPr>
        <sz val="10"/>
        <rFont val="Times New Roman"/>
        <charset val="134"/>
      </rPr>
      <t>17</t>
    </r>
    <r>
      <rPr>
        <sz val="10"/>
        <rFont val="宋体"/>
        <charset val="134"/>
      </rPr>
      <t>户</t>
    </r>
    <r>
      <rPr>
        <sz val="10"/>
        <rFont val="Times New Roman"/>
        <charset val="134"/>
      </rPr>
      <t>44</t>
    </r>
    <r>
      <rPr>
        <sz val="10"/>
        <rFont val="宋体"/>
        <charset val="134"/>
      </rPr>
      <t>人</t>
    </r>
  </si>
  <si>
    <r>
      <rPr>
        <sz val="10"/>
        <rFont val="宋体"/>
        <charset val="134"/>
      </rPr>
      <t>项目实施后，带动王海村</t>
    </r>
    <r>
      <rPr>
        <sz val="10"/>
        <rFont val="Times New Roman"/>
        <charset val="134"/>
      </rPr>
      <t>17</t>
    </r>
    <r>
      <rPr>
        <sz val="10"/>
        <rFont val="宋体"/>
        <charset val="134"/>
      </rPr>
      <t>户脱贫户增收。</t>
    </r>
  </si>
  <si>
    <r>
      <t>2021</t>
    </r>
    <r>
      <rPr>
        <sz val="10"/>
        <rFont val="宋体"/>
        <charset val="134"/>
      </rPr>
      <t>年西平县谭店乡周范村产业奖补项目</t>
    </r>
  </si>
  <si>
    <r>
      <rPr>
        <sz val="10"/>
        <rFont val="宋体"/>
        <charset val="134"/>
      </rPr>
      <t>周范村</t>
    </r>
  </si>
  <si>
    <r>
      <rPr>
        <sz val="10"/>
        <rFont val="宋体"/>
        <charset val="134"/>
      </rPr>
      <t>为周范村脱贫户</t>
    </r>
    <r>
      <rPr>
        <sz val="10"/>
        <rFont val="Times New Roman"/>
        <charset val="134"/>
      </rPr>
      <t>27</t>
    </r>
    <r>
      <rPr>
        <sz val="10"/>
        <rFont val="宋体"/>
        <charset val="134"/>
      </rPr>
      <t>户</t>
    </r>
    <r>
      <rPr>
        <sz val="10"/>
        <rFont val="Times New Roman"/>
        <charset val="134"/>
      </rPr>
      <t>55</t>
    </r>
    <r>
      <rPr>
        <sz val="10"/>
        <rFont val="宋体"/>
        <charset val="134"/>
      </rPr>
      <t>人优质粮食种植进行补贴</t>
    </r>
  </si>
  <si>
    <r>
      <rPr>
        <sz val="10"/>
        <rFont val="宋体"/>
        <charset val="134"/>
      </rPr>
      <t>周范村</t>
    </r>
    <r>
      <rPr>
        <sz val="10"/>
        <rFont val="Times New Roman"/>
        <charset val="134"/>
      </rPr>
      <t>27</t>
    </r>
    <r>
      <rPr>
        <sz val="10"/>
        <rFont val="宋体"/>
        <charset val="134"/>
      </rPr>
      <t>户</t>
    </r>
    <r>
      <rPr>
        <sz val="10"/>
        <rFont val="Times New Roman"/>
        <charset val="134"/>
      </rPr>
      <t>55</t>
    </r>
    <r>
      <rPr>
        <sz val="10"/>
        <rFont val="宋体"/>
        <charset val="134"/>
      </rPr>
      <t>人</t>
    </r>
  </si>
  <si>
    <r>
      <rPr>
        <sz val="10"/>
        <rFont val="宋体"/>
        <charset val="134"/>
      </rPr>
      <t>项目实施后，带动</t>
    </r>
    <r>
      <rPr>
        <sz val="10"/>
        <rFont val="Times New Roman"/>
        <charset val="134"/>
      </rPr>
      <t>27</t>
    </r>
    <r>
      <rPr>
        <sz val="10"/>
        <rFont val="宋体"/>
        <charset val="134"/>
      </rPr>
      <t>村</t>
    </r>
    <r>
      <rPr>
        <sz val="10"/>
        <rFont val="Times New Roman"/>
        <charset val="134"/>
      </rPr>
      <t>55</t>
    </r>
    <r>
      <rPr>
        <sz val="10"/>
        <rFont val="宋体"/>
        <charset val="134"/>
      </rPr>
      <t>户脱贫户增收。</t>
    </r>
  </si>
  <si>
    <r>
      <t>2021</t>
    </r>
    <r>
      <rPr>
        <sz val="10"/>
        <rFont val="宋体"/>
        <charset val="134"/>
      </rPr>
      <t>年西平县谭店乡关桥村产业奖补项目</t>
    </r>
  </si>
  <si>
    <r>
      <rPr>
        <sz val="10"/>
        <rFont val="宋体"/>
        <charset val="134"/>
      </rPr>
      <t>关桥村</t>
    </r>
  </si>
  <si>
    <r>
      <rPr>
        <sz val="10"/>
        <rFont val="宋体"/>
        <charset val="134"/>
      </rPr>
      <t>为关桥村脱贫户</t>
    </r>
    <r>
      <rPr>
        <sz val="10"/>
        <rFont val="Times New Roman"/>
        <charset val="134"/>
      </rPr>
      <t>23</t>
    </r>
    <r>
      <rPr>
        <sz val="10"/>
        <rFont val="宋体"/>
        <charset val="134"/>
      </rPr>
      <t>户</t>
    </r>
    <r>
      <rPr>
        <sz val="10"/>
        <rFont val="Times New Roman"/>
        <charset val="134"/>
      </rPr>
      <t>42</t>
    </r>
    <r>
      <rPr>
        <sz val="10"/>
        <rFont val="宋体"/>
        <charset val="134"/>
      </rPr>
      <t>人优质粮食种植进行补贴</t>
    </r>
  </si>
  <si>
    <r>
      <rPr>
        <sz val="10"/>
        <rFont val="宋体"/>
        <charset val="134"/>
      </rPr>
      <t>关桥村</t>
    </r>
    <r>
      <rPr>
        <sz val="10"/>
        <rFont val="Times New Roman"/>
        <charset val="134"/>
      </rPr>
      <t>23</t>
    </r>
    <r>
      <rPr>
        <sz val="10"/>
        <rFont val="宋体"/>
        <charset val="134"/>
      </rPr>
      <t>户</t>
    </r>
    <r>
      <rPr>
        <sz val="10"/>
        <rFont val="Times New Roman"/>
        <charset val="134"/>
      </rPr>
      <t>42</t>
    </r>
    <r>
      <rPr>
        <sz val="10"/>
        <rFont val="宋体"/>
        <charset val="134"/>
      </rPr>
      <t>人</t>
    </r>
  </si>
  <si>
    <r>
      <rPr>
        <sz val="10"/>
        <rFont val="宋体"/>
        <charset val="134"/>
      </rPr>
      <t>项目实施后，带动关桥村</t>
    </r>
    <r>
      <rPr>
        <sz val="10"/>
        <rFont val="Times New Roman"/>
        <charset val="134"/>
      </rPr>
      <t>23</t>
    </r>
    <r>
      <rPr>
        <sz val="10"/>
        <rFont val="宋体"/>
        <charset val="134"/>
      </rPr>
      <t>户脱贫户增收。</t>
    </r>
  </si>
  <si>
    <r>
      <t>2021</t>
    </r>
    <r>
      <rPr>
        <sz val="10"/>
        <rFont val="宋体"/>
        <charset val="134"/>
      </rPr>
      <t>年西平县谭店乡河东村产业奖补项目</t>
    </r>
  </si>
  <si>
    <r>
      <rPr>
        <sz val="10"/>
        <rFont val="宋体"/>
        <charset val="134"/>
      </rPr>
      <t>河东村</t>
    </r>
  </si>
  <si>
    <r>
      <rPr>
        <sz val="10"/>
        <rFont val="宋体"/>
        <charset val="134"/>
      </rPr>
      <t>为河东村脱贫户</t>
    </r>
    <r>
      <rPr>
        <sz val="10"/>
        <rFont val="Times New Roman"/>
        <charset val="134"/>
      </rPr>
      <t>21</t>
    </r>
    <r>
      <rPr>
        <sz val="10"/>
        <rFont val="宋体"/>
        <charset val="134"/>
      </rPr>
      <t>户</t>
    </r>
    <r>
      <rPr>
        <sz val="10"/>
        <rFont val="Times New Roman"/>
        <charset val="134"/>
      </rPr>
      <t>55</t>
    </r>
    <r>
      <rPr>
        <sz val="10"/>
        <rFont val="宋体"/>
        <charset val="134"/>
      </rPr>
      <t>人优质粮食种植进行补贴</t>
    </r>
  </si>
  <si>
    <r>
      <rPr>
        <sz val="10"/>
        <rFont val="宋体"/>
        <charset val="134"/>
      </rPr>
      <t>河东村</t>
    </r>
    <r>
      <rPr>
        <sz val="10"/>
        <rFont val="Times New Roman"/>
        <charset val="134"/>
      </rPr>
      <t>21</t>
    </r>
    <r>
      <rPr>
        <sz val="10"/>
        <rFont val="宋体"/>
        <charset val="134"/>
      </rPr>
      <t>户</t>
    </r>
    <r>
      <rPr>
        <sz val="10"/>
        <rFont val="Times New Roman"/>
        <charset val="134"/>
      </rPr>
      <t>55</t>
    </r>
    <r>
      <rPr>
        <sz val="10"/>
        <rFont val="宋体"/>
        <charset val="134"/>
      </rPr>
      <t>人</t>
    </r>
  </si>
  <si>
    <r>
      <rPr>
        <sz val="10"/>
        <rFont val="宋体"/>
        <charset val="134"/>
      </rPr>
      <t>项目实施后，带动河东村</t>
    </r>
    <r>
      <rPr>
        <sz val="10"/>
        <rFont val="Times New Roman"/>
        <charset val="134"/>
      </rPr>
      <t>21</t>
    </r>
    <r>
      <rPr>
        <sz val="10"/>
        <rFont val="宋体"/>
        <charset val="134"/>
      </rPr>
      <t>户脱贫户增收。</t>
    </r>
  </si>
  <si>
    <r>
      <t>2021</t>
    </r>
    <r>
      <rPr>
        <sz val="10"/>
        <rFont val="宋体"/>
        <charset val="134"/>
      </rPr>
      <t>年西平县谭店乡周庄村产业奖补项目</t>
    </r>
  </si>
  <si>
    <r>
      <rPr>
        <sz val="10"/>
        <rFont val="宋体"/>
        <charset val="134"/>
      </rPr>
      <t>周庄村</t>
    </r>
  </si>
  <si>
    <r>
      <rPr>
        <sz val="10"/>
        <rFont val="宋体"/>
        <charset val="134"/>
      </rPr>
      <t>为郑州村脱贫户</t>
    </r>
    <r>
      <rPr>
        <sz val="10"/>
        <rFont val="Times New Roman"/>
        <charset val="134"/>
      </rPr>
      <t>19</t>
    </r>
    <r>
      <rPr>
        <sz val="10"/>
        <rFont val="宋体"/>
        <charset val="134"/>
      </rPr>
      <t>户</t>
    </r>
    <r>
      <rPr>
        <sz val="10"/>
        <rFont val="Times New Roman"/>
        <charset val="134"/>
      </rPr>
      <t>34</t>
    </r>
    <r>
      <rPr>
        <sz val="10"/>
        <rFont val="宋体"/>
        <charset val="134"/>
      </rPr>
      <t>人优质粮食种植进行补贴</t>
    </r>
  </si>
  <si>
    <r>
      <rPr>
        <sz val="10"/>
        <rFont val="宋体"/>
        <charset val="134"/>
      </rPr>
      <t>周庄村</t>
    </r>
    <r>
      <rPr>
        <sz val="10"/>
        <rFont val="Times New Roman"/>
        <charset val="134"/>
      </rPr>
      <t>19</t>
    </r>
    <r>
      <rPr>
        <sz val="10"/>
        <rFont val="宋体"/>
        <charset val="134"/>
      </rPr>
      <t>户</t>
    </r>
    <r>
      <rPr>
        <sz val="10"/>
        <rFont val="Times New Roman"/>
        <charset val="134"/>
      </rPr>
      <t>34</t>
    </r>
    <r>
      <rPr>
        <sz val="10"/>
        <rFont val="宋体"/>
        <charset val="134"/>
      </rPr>
      <t>人</t>
    </r>
  </si>
  <si>
    <r>
      <rPr>
        <sz val="10"/>
        <rFont val="宋体"/>
        <charset val="134"/>
      </rPr>
      <t>项目实施后，带动周庄村</t>
    </r>
    <r>
      <rPr>
        <sz val="10"/>
        <rFont val="Times New Roman"/>
        <charset val="134"/>
      </rPr>
      <t>19</t>
    </r>
    <r>
      <rPr>
        <sz val="10"/>
        <rFont val="宋体"/>
        <charset val="134"/>
      </rPr>
      <t>户脱贫户增收。</t>
    </r>
  </si>
  <si>
    <r>
      <t>2021</t>
    </r>
    <r>
      <rPr>
        <sz val="10"/>
        <rFont val="宋体"/>
        <charset val="134"/>
      </rPr>
      <t>年西平县谭店乡谭店村产业奖补项目</t>
    </r>
  </si>
  <si>
    <r>
      <rPr>
        <sz val="10"/>
        <rFont val="宋体"/>
        <charset val="134"/>
      </rPr>
      <t>为谭店村脱贫户</t>
    </r>
    <r>
      <rPr>
        <sz val="10"/>
        <rFont val="Times New Roman"/>
        <charset val="134"/>
      </rPr>
      <t>22</t>
    </r>
    <r>
      <rPr>
        <sz val="10"/>
        <rFont val="宋体"/>
        <charset val="134"/>
      </rPr>
      <t>户</t>
    </r>
    <r>
      <rPr>
        <sz val="10"/>
        <rFont val="Times New Roman"/>
        <charset val="134"/>
      </rPr>
      <t>62</t>
    </r>
    <r>
      <rPr>
        <sz val="10"/>
        <rFont val="宋体"/>
        <charset val="134"/>
      </rPr>
      <t>人优质粮食种植进行补贴</t>
    </r>
  </si>
  <si>
    <r>
      <rPr>
        <sz val="10"/>
        <rFont val="宋体"/>
        <charset val="134"/>
      </rPr>
      <t>谭店村</t>
    </r>
    <r>
      <rPr>
        <sz val="10"/>
        <rFont val="Times New Roman"/>
        <charset val="134"/>
      </rPr>
      <t>22</t>
    </r>
    <r>
      <rPr>
        <sz val="10"/>
        <rFont val="宋体"/>
        <charset val="134"/>
      </rPr>
      <t>户</t>
    </r>
    <r>
      <rPr>
        <sz val="10"/>
        <rFont val="Times New Roman"/>
        <charset val="134"/>
      </rPr>
      <t>62</t>
    </r>
    <r>
      <rPr>
        <sz val="10"/>
        <rFont val="宋体"/>
        <charset val="134"/>
      </rPr>
      <t>人</t>
    </r>
  </si>
  <si>
    <r>
      <rPr>
        <sz val="10"/>
        <rFont val="宋体"/>
        <charset val="134"/>
      </rPr>
      <t>项目实施后，带动谭店村</t>
    </r>
    <r>
      <rPr>
        <sz val="10"/>
        <rFont val="Times New Roman"/>
        <charset val="134"/>
      </rPr>
      <t>22</t>
    </r>
    <r>
      <rPr>
        <sz val="10"/>
        <rFont val="宋体"/>
        <charset val="134"/>
      </rPr>
      <t>户脱贫户增收。</t>
    </r>
  </si>
  <si>
    <r>
      <rPr>
        <sz val="10"/>
        <rFont val="宋体"/>
        <charset val="134"/>
      </rPr>
      <t>对带动脱贫工作的宏伟农民专业合作社、连景家庭农场进行奖励</t>
    </r>
  </si>
  <si>
    <r>
      <rPr>
        <sz val="10"/>
        <rFont val="宋体"/>
        <charset val="134"/>
      </rPr>
      <t>何庄村</t>
    </r>
    <r>
      <rPr>
        <sz val="10"/>
        <rFont val="Times New Roman"/>
        <charset val="134"/>
      </rPr>
      <t>6</t>
    </r>
    <r>
      <rPr>
        <sz val="10"/>
        <rFont val="宋体"/>
        <charset val="134"/>
      </rPr>
      <t>户</t>
    </r>
    <r>
      <rPr>
        <sz val="10"/>
        <rFont val="Times New Roman"/>
        <charset val="134"/>
      </rPr>
      <t>14</t>
    </r>
    <r>
      <rPr>
        <sz val="10"/>
        <rFont val="宋体"/>
        <charset val="134"/>
      </rPr>
      <t>人</t>
    </r>
  </si>
  <si>
    <r>
      <rPr>
        <sz val="10"/>
        <rFont val="宋体"/>
        <charset val="134"/>
      </rPr>
      <t>进一步激发他们带领脱贫户脱贫致富的社会责任</t>
    </r>
    <r>
      <rPr>
        <sz val="10"/>
        <rFont val="Times New Roman"/>
        <charset val="134"/>
      </rPr>
      <t>,</t>
    </r>
    <r>
      <rPr>
        <sz val="10"/>
        <rFont val="宋体"/>
        <charset val="134"/>
      </rPr>
      <t>表彰先进，树立典型，进一步激发带贫能力</t>
    </r>
  </si>
  <si>
    <r>
      <rPr>
        <sz val="10"/>
        <rFont val="宋体"/>
        <charset val="134"/>
      </rPr>
      <t>项目实施后，带动何庄村</t>
    </r>
    <r>
      <rPr>
        <sz val="10"/>
        <rFont val="Times New Roman"/>
        <charset val="134"/>
      </rPr>
      <t>6</t>
    </r>
    <r>
      <rPr>
        <sz val="10"/>
        <rFont val="宋体"/>
        <charset val="134"/>
      </rPr>
      <t>户脱贫户务工增收。</t>
    </r>
  </si>
  <si>
    <r>
      <rPr>
        <sz val="10"/>
        <rFont val="宋体"/>
        <charset val="134"/>
      </rPr>
      <t>对带动脱贫工作的向坡农民专业合作社进行奖励</t>
    </r>
  </si>
  <si>
    <r>
      <rPr>
        <sz val="10"/>
        <rFont val="宋体"/>
        <charset val="134"/>
      </rPr>
      <t>王吉白庄村</t>
    </r>
    <r>
      <rPr>
        <sz val="10"/>
        <rFont val="Times New Roman"/>
        <charset val="134"/>
      </rPr>
      <t>1</t>
    </r>
    <r>
      <rPr>
        <sz val="10"/>
        <rFont val="宋体"/>
        <charset val="134"/>
      </rPr>
      <t>户</t>
    </r>
    <r>
      <rPr>
        <sz val="10"/>
        <rFont val="Times New Roman"/>
        <charset val="134"/>
      </rPr>
      <t>3</t>
    </r>
    <r>
      <rPr>
        <sz val="10"/>
        <rFont val="宋体"/>
        <charset val="134"/>
      </rPr>
      <t>人</t>
    </r>
  </si>
  <si>
    <r>
      <rPr>
        <sz val="10"/>
        <rFont val="宋体"/>
        <charset val="134"/>
      </rPr>
      <t>项目实施后，流转王吉白庄村</t>
    </r>
    <r>
      <rPr>
        <sz val="10"/>
        <rFont val="Times New Roman"/>
        <charset val="134"/>
      </rPr>
      <t>1</t>
    </r>
    <r>
      <rPr>
        <sz val="10"/>
        <rFont val="宋体"/>
        <charset val="134"/>
      </rPr>
      <t>户脱贫户</t>
    </r>
    <r>
      <rPr>
        <sz val="10"/>
        <rFont val="Times New Roman"/>
        <charset val="134"/>
      </rPr>
      <t>7</t>
    </r>
    <r>
      <rPr>
        <sz val="10"/>
        <rFont val="宋体"/>
        <charset val="134"/>
      </rPr>
      <t>亩土地，增加脱贫户收入。</t>
    </r>
  </si>
  <si>
    <r>
      <rPr>
        <sz val="10"/>
        <rFont val="宋体"/>
        <charset val="134"/>
      </rPr>
      <t>对带动脱贫工作的敬超家庭农场进行奖励</t>
    </r>
  </si>
  <si>
    <r>
      <rPr>
        <sz val="10"/>
        <rFont val="宋体"/>
        <charset val="134"/>
      </rPr>
      <t>王吉白庄村</t>
    </r>
    <r>
      <rPr>
        <sz val="10"/>
        <rFont val="Times New Roman"/>
        <charset val="134"/>
      </rPr>
      <t>2</t>
    </r>
    <r>
      <rPr>
        <sz val="10"/>
        <rFont val="宋体"/>
        <charset val="134"/>
      </rPr>
      <t>户</t>
    </r>
    <r>
      <rPr>
        <sz val="10"/>
        <rFont val="Times New Roman"/>
        <charset val="134"/>
      </rPr>
      <t>3</t>
    </r>
    <r>
      <rPr>
        <sz val="10"/>
        <rFont val="宋体"/>
        <charset val="134"/>
      </rPr>
      <t>人</t>
    </r>
  </si>
  <si>
    <r>
      <rPr>
        <sz val="10"/>
        <rFont val="宋体"/>
        <charset val="134"/>
      </rPr>
      <t>项目实施后，流转王吉白庄村</t>
    </r>
    <r>
      <rPr>
        <sz val="10"/>
        <rFont val="Times New Roman"/>
        <charset val="134"/>
      </rPr>
      <t>2</t>
    </r>
    <r>
      <rPr>
        <sz val="10"/>
        <rFont val="宋体"/>
        <charset val="134"/>
      </rPr>
      <t>户脱贫户</t>
    </r>
    <r>
      <rPr>
        <sz val="10"/>
        <rFont val="Times New Roman"/>
        <charset val="134"/>
      </rPr>
      <t>9</t>
    </r>
    <r>
      <rPr>
        <sz val="10"/>
        <rFont val="宋体"/>
        <charset val="134"/>
      </rPr>
      <t>亩土地，增加脱贫户收入。</t>
    </r>
  </si>
  <si>
    <r>
      <rPr>
        <sz val="10"/>
        <rFont val="宋体"/>
        <charset val="134"/>
      </rPr>
      <t>对带动脱贫工作的拴紧家庭农场进行奖励</t>
    </r>
  </si>
  <si>
    <r>
      <rPr>
        <sz val="10"/>
        <rFont val="宋体"/>
        <charset val="134"/>
      </rPr>
      <t>项目实施后，带动徐楼村</t>
    </r>
    <r>
      <rPr>
        <sz val="10"/>
        <rFont val="Times New Roman"/>
        <charset val="134"/>
      </rPr>
      <t>23</t>
    </r>
    <r>
      <rPr>
        <sz val="10"/>
        <rFont val="宋体"/>
        <charset val="134"/>
      </rPr>
      <t>户脱贫户务工增收。</t>
    </r>
  </si>
  <si>
    <r>
      <rPr>
        <sz val="10"/>
        <rFont val="宋体"/>
        <charset val="134"/>
      </rPr>
      <t>对带动脱贫工作的小琴农业种植合作社进行奖励</t>
    </r>
  </si>
  <si>
    <r>
      <rPr>
        <sz val="10"/>
        <rFont val="宋体"/>
        <charset val="134"/>
      </rPr>
      <t>项目实施后，带动潘庄村</t>
    </r>
    <r>
      <rPr>
        <sz val="10"/>
        <rFont val="Times New Roman"/>
        <charset val="134"/>
      </rPr>
      <t>24</t>
    </r>
    <r>
      <rPr>
        <sz val="10"/>
        <rFont val="宋体"/>
        <charset val="134"/>
      </rPr>
      <t>户脱贫户务工增收。</t>
    </r>
  </si>
  <si>
    <r>
      <rPr>
        <sz val="10"/>
        <rFont val="宋体"/>
        <charset val="134"/>
      </rPr>
      <t>对带动脱贫工作的广源种植合作社进行奖励</t>
    </r>
  </si>
  <si>
    <r>
      <rPr>
        <sz val="10"/>
        <rFont val="宋体"/>
        <charset val="134"/>
      </rPr>
      <t>周庄村</t>
    </r>
    <r>
      <rPr>
        <sz val="10"/>
        <rFont val="Times New Roman"/>
        <charset val="134"/>
      </rPr>
      <t>5</t>
    </r>
    <r>
      <rPr>
        <sz val="10"/>
        <rFont val="宋体"/>
        <charset val="134"/>
      </rPr>
      <t>户</t>
    </r>
    <r>
      <rPr>
        <sz val="10"/>
        <rFont val="Times New Roman"/>
        <charset val="134"/>
      </rPr>
      <t>10</t>
    </r>
    <r>
      <rPr>
        <sz val="10"/>
        <rFont val="宋体"/>
        <charset val="134"/>
      </rPr>
      <t>人</t>
    </r>
  </si>
  <si>
    <r>
      <rPr>
        <sz val="10"/>
        <rFont val="宋体"/>
        <charset val="134"/>
      </rPr>
      <t>项目实施后，带动周庄村</t>
    </r>
    <r>
      <rPr>
        <sz val="10"/>
        <rFont val="Times New Roman"/>
        <charset val="134"/>
      </rPr>
      <t>5</t>
    </r>
    <r>
      <rPr>
        <sz val="10"/>
        <rFont val="宋体"/>
        <charset val="134"/>
      </rPr>
      <t>户脱贫户务工增收。</t>
    </r>
  </si>
  <si>
    <r>
      <t>2021</t>
    </r>
    <r>
      <rPr>
        <sz val="10"/>
        <rFont val="宋体"/>
        <charset val="134"/>
      </rPr>
      <t>年西平县谭店乡河南启明肉食品有限公司肉牛深加工产业奖补项目（到户增收）</t>
    </r>
  </si>
  <si>
    <r>
      <t>3</t>
    </r>
    <r>
      <rPr>
        <sz val="10"/>
        <rFont val="宋体"/>
        <charset val="134"/>
      </rPr>
      <t>个村</t>
    </r>
  </si>
  <si>
    <r>
      <rPr>
        <sz val="10"/>
        <rFont val="宋体"/>
        <charset val="134"/>
      </rPr>
      <t>对带动脱贫工作的河南启明肉食品有限公司进行奖励</t>
    </r>
  </si>
  <si>
    <r>
      <rPr>
        <sz val="10"/>
        <rFont val="宋体"/>
        <charset val="134"/>
      </rPr>
      <t>项目实施后，带动关桥村、桂河村、何庄村</t>
    </r>
    <r>
      <rPr>
        <sz val="10"/>
        <rFont val="Times New Roman"/>
        <charset val="134"/>
      </rPr>
      <t>137</t>
    </r>
    <r>
      <rPr>
        <sz val="10"/>
        <rFont val="宋体"/>
        <charset val="134"/>
      </rPr>
      <t>户脱贫户增收。</t>
    </r>
  </si>
  <si>
    <r>
      <t>2021</t>
    </r>
    <r>
      <rPr>
        <sz val="10"/>
        <rFont val="宋体"/>
        <charset val="134"/>
      </rPr>
      <t>年西平县谭店乡河南照丰农业开发有限公司产业奖补项目（到户增收）</t>
    </r>
  </si>
  <si>
    <r>
      <t>20</t>
    </r>
    <r>
      <rPr>
        <sz val="10"/>
        <rFont val="宋体"/>
        <charset val="134"/>
      </rPr>
      <t>个村</t>
    </r>
  </si>
  <si>
    <r>
      <rPr>
        <sz val="10"/>
        <rFont val="宋体"/>
        <charset val="134"/>
      </rPr>
      <t>对带动脱贫工作的河南照丰农业开发有限公司进行奖励</t>
    </r>
  </si>
  <si>
    <r>
      <rPr>
        <sz val="10"/>
        <rFont val="宋体"/>
        <charset val="134"/>
      </rPr>
      <t>进一步激发他们带领脱贫户脱贫致富的社会责任</t>
    </r>
    <r>
      <rPr>
        <sz val="10"/>
        <rFont val="Times New Roman"/>
        <charset val="134"/>
      </rPr>
      <t>,</t>
    </r>
    <r>
      <rPr>
        <sz val="10"/>
        <rFont val="宋体"/>
        <charset val="134"/>
      </rPr>
      <t>表彰先进，树立典型</t>
    </r>
    <r>
      <rPr>
        <sz val="10"/>
        <rFont val="Times New Roman"/>
        <charset val="134"/>
      </rPr>
      <t>.</t>
    </r>
  </si>
  <si>
    <r>
      <rPr>
        <sz val="10"/>
        <rFont val="宋体"/>
        <charset val="134"/>
      </rPr>
      <t>项目实施后，带动全乡</t>
    </r>
    <r>
      <rPr>
        <sz val="10"/>
        <rFont val="Times New Roman"/>
        <charset val="134"/>
      </rPr>
      <t>420</t>
    </r>
    <r>
      <rPr>
        <sz val="10"/>
        <rFont val="宋体"/>
        <charset val="134"/>
      </rPr>
      <t>脱贫户增加收入。</t>
    </r>
  </si>
  <si>
    <r>
      <t>2021</t>
    </r>
    <r>
      <rPr>
        <sz val="10"/>
        <rFont val="宋体"/>
        <charset val="134"/>
      </rPr>
      <t>年西平县谭店乡河南丰源和普农牧有限公司产业奖补项目（到户增收）</t>
    </r>
  </si>
  <si>
    <r>
      <t>8</t>
    </r>
    <r>
      <rPr>
        <sz val="10"/>
        <rFont val="宋体"/>
        <charset val="134"/>
      </rPr>
      <t>个村</t>
    </r>
  </si>
  <si>
    <r>
      <rPr>
        <sz val="10"/>
        <rFont val="宋体"/>
        <charset val="134"/>
      </rPr>
      <t>对带动脱贫工作的河南丰源和普农牧有限公司进行奖励</t>
    </r>
  </si>
  <si>
    <r>
      <rPr>
        <sz val="10"/>
        <rFont val="宋体"/>
        <charset val="134"/>
      </rPr>
      <t>项目实施后，带动全乡</t>
    </r>
    <r>
      <rPr>
        <sz val="10"/>
        <rFont val="Times New Roman"/>
        <charset val="134"/>
      </rPr>
      <t>15</t>
    </r>
    <r>
      <rPr>
        <sz val="10"/>
        <rFont val="宋体"/>
        <charset val="134"/>
      </rPr>
      <t>户脱贫户增加收入。</t>
    </r>
  </si>
  <si>
    <r>
      <t>2021</t>
    </r>
    <r>
      <rPr>
        <sz val="10"/>
        <rFont val="宋体"/>
        <charset val="134"/>
      </rPr>
      <t>年西平县谭店乡启明肉食品有限公司产业奖补项目</t>
    </r>
    <r>
      <rPr>
        <sz val="10"/>
        <rFont val="Times New Roman"/>
        <charset val="134"/>
      </rPr>
      <t>(</t>
    </r>
    <r>
      <rPr>
        <sz val="10"/>
        <rFont val="宋体"/>
        <charset val="134"/>
      </rPr>
      <t>村集体经济）</t>
    </r>
  </si>
  <si>
    <r>
      <t>13</t>
    </r>
    <r>
      <rPr>
        <sz val="10"/>
        <rFont val="宋体"/>
        <charset val="134"/>
      </rPr>
      <t>个村</t>
    </r>
  </si>
  <si>
    <r>
      <rPr>
        <sz val="10"/>
        <rFont val="宋体"/>
        <charset val="134"/>
      </rPr>
      <t>项目实施后，带动全乡</t>
    </r>
    <r>
      <rPr>
        <sz val="10"/>
        <rFont val="Times New Roman"/>
        <charset val="134"/>
      </rPr>
      <t>13</t>
    </r>
    <r>
      <rPr>
        <sz val="10"/>
        <rFont val="宋体"/>
        <charset val="134"/>
      </rPr>
      <t>个村</t>
    </r>
    <r>
      <rPr>
        <sz val="10"/>
        <rFont val="Times New Roman"/>
        <charset val="134"/>
      </rPr>
      <t>323</t>
    </r>
    <r>
      <rPr>
        <sz val="10"/>
        <rFont val="宋体"/>
        <charset val="134"/>
      </rPr>
      <t>户脱贫户增加收入。</t>
    </r>
  </si>
  <si>
    <r>
      <t>2021</t>
    </r>
    <r>
      <rPr>
        <sz val="10"/>
        <rFont val="宋体"/>
        <charset val="134"/>
      </rPr>
      <t>年西平县谭店乡河南照丰农业开发有限公司产业奖补项目</t>
    </r>
    <r>
      <rPr>
        <sz val="10"/>
        <rFont val="Times New Roman"/>
        <charset val="134"/>
      </rPr>
      <t>(</t>
    </r>
    <r>
      <rPr>
        <sz val="10"/>
        <rFont val="宋体"/>
        <charset val="134"/>
      </rPr>
      <t>村集体经济）</t>
    </r>
  </si>
  <si>
    <r>
      <t>2</t>
    </r>
    <r>
      <rPr>
        <sz val="10"/>
        <rFont val="宋体"/>
        <charset val="134"/>
      </rPr>
      <t>个村</t>
    </r>
  </si>
  <si>
    <r>
      <rPr>
        <sz val="10"/>
        <rFont val="宋体"/>
        <charset val="134"/>
      </rPr>
      <t>项目实施后，带动全乡</t>
    </r>
    <r>
      <rPr>
        <sz val="10"/>
        <rFont val="Times New Roman"/>
        <charset val="134"/>
      </rPr>
      <t>2</t>
    </r>
    <r>
      <rPr>
        <sz val="10"/>
        <rFont val="宋体"/>
        <charset val="134"/>
      </rPr>
      <t>个村</t>
    </r>
    <r>
      <rPr>
        <sz val="10"/>
        <rFont val="Times New Roman"/>
        <charset val="134"/>
      </rPr>
      <t>51</t>
    </r>
    <r>
      <rPr>
        <sz val="10"/>
        <rFont val="宋体"/>
        <charset val="134"/>
      </rPr>
      <t>户脱贫户增加收入。</t>
    </r>
  </si>
  <si>
    <r>
      <t>2021</t>
    </r>
    <r>
      <rPr>
        <sz val="10"/>
        <rFont val="宋体"/>
        <charset val="134"/>
      </rPr>
      <t>年西平县谭店乡金三麦食品有限公司产业奖补项目</t>
    </r>
    <r>
      <rPr>
        <sz val="10"/>
        <rFont val="Times New Roman"/>
        <charset val="134"/>
      </rPr>
      <t>(</t>
    </r>
    <r>
      <rPr>
        <sz val="10"/>
        <rFont val="宋体"/>
        <charset val="134"/>
      </rPr>
      <t>村集体经济）</t>
    </r>
  </si>
  <si>
    <r>
      <t>17</t>
    </r>
    <r>
      <rPr>
        <sz val="10"/>
        <rFont val="宋体"/>
        <charset val="134"/>
      </rPr>
      <t>个村</t>
    </r>
  </si>
  <si>
    <r>
      <rPr>
        <sz val="10"/>
        <rFont val="宋体"/>
        <charset val="134"/>
      </rPr>
      <t>对带动脱贫工作的金三麦食品有限公司进行奖励</t>
    </r>
  </si>
  <si>
    <r>
      <rPr>
        <sz val="10"/>
        <rFont val="宋体"/>
        <charset val="134"/>
      </rPr>
      <t>项目实施后，带动全乡</t>
    </r>
    <r>
      <rPr>
        <sz val="10"/>
        <rFont val="Times New Roman"/>
        <charset val="134"/>
      </rPr>
      <t>2</t>
    </r>
    <r>
      <rPr>
        <sz val="10"/>
        <rFont val="宋体"/>
        <charset val="134"/>
      </rPr>
      <t>个村</t>
    </r>
    <r>
      <rPr>
        <sz val="10"/>
        <rFont val="Times New Roman"/>
        <charset val="134"/>
      </rPr>
      <t>46</t>
    </r>
    <r>
      <rPr>
        <sz val="10"/>
        <rFont val="宋体"/>
        <charset val="134"/>
      </rPr>
      <t>脱贫户增加收入。</t>
    </r>
  </si>
  <si>
    <r>
      <t>2021</t>
    </r>
    <r>
      <rPr>
        <sz val="10"/>
        <rFont val="宋体"/>
        <charset val="134"/>
      </rPr>
      <t>年西平县芦庙乡宋营村西平县义勇种植专业合作社产业扶贫项目</t>
    </r>
  </si>
  <si>
    <r>
      <rPr>
        <sz val="10"/>
        <rFont val="宋体"/>
        <charset val="134"/>
      </rPr>
      <t>扩建</t>
    </r>
  </si>
  <si>
    <r>
      <rPr>
        <sz val="10"/>
        <color theme="1"/>
        <rFont val="宋体"/>
        <charset val="134"/>
      </rPr>
      <t>芦庙乡</t>
    </r>
  </si>
  <si>
    <r>
      <rPr>
        <sz val="10"/>
        <rFont val="宋体"/>
        <charset val="134"/>
      </rPr>
      <t>宋营村</t>
    </r>
  </si>
  <si>
    <r>
      <rPr>
        <sz val="10"/>
        <rFont val="宋体"/>
        <charset val="134"/>
      </rPr>
      <t>宋营村将县财政脱贫村发展集体经济项目资金</t>
    </r>
    <r>
      <rPr>
        <sz val="10"/>
        <rFont val="Times New Roman"/>
        <charset val="134"/>
      </rPr>
      <t>20</t>
    </r>
    <r>
      <rPr>
        <sz val="10"/>
        <rFont val="宋体"/>
        <charset val="134"/>
      </rPr>
      <t>万元以量化入股形式投入西平县义勇种植专业合作社，每年按</t>
    </r>
    <r>
      <rPr>
        <sz val="10"/>
        <rFont val="Times New Roman"/>
        <charset val="134"/>
      </rPr>
      <t>10%</t>
    </r>
    <r>
      <rPr>
        <sz val="10"/>
        <rFont val="宋体"/>
        <charset val="134"/>
      </rPr>
      <t>的比例为村委分红。</t>
    </r>
  </si>
  <si>
    <r>
      <rPr>
        <sz val="10"/>
        <rFont val="宋体"/>
        <charset val="134"/>
      </rPr>
      <t>宋营村脱贫户</t>
    </r>
    <r>
      <rPr>
        <sz val="10"/>
        <rFont val="Times New Roman"/>
        <charset val="134"/>
      </rPr>
      <t>105</t>
    </r>
    <r>
      <rPr>
        <sz val="10"/>
        <rFont val="宋体"/>
        <charset val="134"/>
      </rPr>
      <t>户</t>
    </r>
    <r>
      <rPr>
        <sz val="10"/>
        <rFont val="Times New Roman"/>
        <charset val="134"/>
      </rPr>
      <t>156</t>
    </r>
    <r>
      <rPr>
        <sz val="10"/>
        <rFont val="宋体"/>
        <charset val="134"/>
      </rPr>
      <t>人</t>
    </r>
  </si>
  <si>
    <r>
      <rPr>
        <sz val="10"/>
        <rFont val="宋体"/>
        <charset val="134"/>
      </rPr>
      <t>该建设项目解决宋营村脱贫户</t>
    </r>
    <r>
      <rPr>
        <sz val="10"/>
        <rFont val="Times New Roman"/>
        <charset val="134"/>
      </rPr>
      <t>105</t>
    </r>
    <r>
      <rPr>
        <sz val="10"/>
        <rFont val="宋体"/>
        <charset val="134"/>
      </rPr>
      <t>户，</t>
    </r>
    <r>
      <rPr>
        <sz val="10"/>
        <rFont val="Times New Roman"/>
        <charset val="134"/>
      </rPr>
      <t>156</t>
    </r>
    <r>
      <rPr>
        <sz val="10"/>
        <rFont val="宋体"/>
        <charset val="134"/>
      </rPr>
      <t>人生产生活中的困难问题，村集体资产得到增强，经济得到快速发展，巩固宋营村脱贫成果。</t>
    </r>
  </si>
  <si>
    <r>
      <t>2021</t>
    </r>
    <r>
      <rPr>
        <sz val="10"/>
        <rFont val="宋体"/>
        <charset val="134"/>
      </rPr>
      <t>年西平县芦庙乡张崔吴村河南省裕荣胜农副产品加工有限责任公司农副产品加工项目</t>
    </r>
  </si>
  <si>
    <r>
      <rPr>
        <sz val="10"/>
        <rFont val="宋体"/>
        <charset val="134"/>
      </rPr>
      <t>扩大规模</t>
    </r>
  </si>
  <si>
    <r>
      <rPr>
        <sz val="10"/>
        <rFont val="宋体"/>
        <charset val="134"/>
      </rPr>
      <t>张崔吴村</t>
    </r>
  </si>
  <si>
    <r>
      <rPr>
        <sz val="10"/>
        <rFont val="宋体"/>
        <charset val="134"/>
      </rPr>
      <t>张崔吴村将县财政脱贫村发展集体经济项目资金</t>
    </r>
    <r>
      <rPr>
        <sz val="10"/>
        <rFont val="Times New Roman"/>
        <charset val="134"/>
      </rPr>
      <t>20</t>
    </r>
    <r>
      <rPr>
        <sz val="10"/>
        <rFont val="宋体"/>
        <charset val="134"/>
      </rPr>
      <t>万元以量化入股形式投入河南省裕荣胜农副产品加工有限责任公司，每年按</t>
    </r>
    <r>
      <rPr>
        <sz val="10"/>
        <rFont val="Times New Roman"/>
        <charset val="134"/>
      </rPr>
      <t>10%</t>
    </r>
    <r>
      <rPr>
        <sz val="10"/>
        <rFont val="宋体"/>
        <charset val="134"/>
      </rPr>
      <t>的比例为村委分红。</t>
    </r>
  </si>
  <si>
    <r>
      <rPr>
        <sz val="10"/>
        <rFont val="宋体"/>
        <charset val="134"/>
      </rPr>
      <t>张崔吴村脱贫户</t>
    </r>
    <r>
      <rPr>
        <sz val="10"/>
        <rFont val="Times New Roman"/>
        <charset val="134"/>
      </rPr>
      <t>61</t>
    </r>
    <r>
      <rPr>
        <sz val="10"/>
        <rFont val="宋体"/>
        <charset val="134"/>
      </rPr>
      <t>户，</t>
    </r>
    <r>
      <rPr>
        <sz val="10"/>
        <rFont val="Times New Roman"/>
        <charset val="134"/>
      </rPr>
      <t>144</t>
    </r>
    <r>
      <rPr>
        <sz val="10"/>
        <rFont val="宋体"/>
        <charset val="134"/>
      </rPr>
      <t>人</t>
    </r>
  </si>
  <si>
    <r>
      <rPr>
        <sz val="10"/>
        <rFont val="宋体"/>
        <charset val="134"/>
      </rPr>
      <t>该建设项目解决张崔吴村脱贫户</t>
    </r>
    <r>
      <rPr>
        <sz val="10"/>
        <rFont val="Times New Roman"/>
        <charset val="134"/>
      </rPr>
      <t>61</t>
    </r>
    <r>
      <rPr>
        <sz val="10"/>
        <rFont val="宋体"/>
        <charset val="134"/>
      </rPr>
      <t>户，</t>
    </r>
    <r>
      <rPr>
        <sz val="10"/>
        <rFont val="Times New Roman"/>
        <charset val="134"/>
      </rPr>
      <t>144</t>
    </r>
    <r>
      <rPr>
        <sz val="10"/>
        <rFont val="宋体"/>
        <charset val="134"/>
      </rPr>
      <t>人生产生活中的困难问题，村集体资产得到增强，经济得到快速发展，巩固张崔吴村脱贫成果。</t>
    </r>
  </si>
  <si>
    <r>
      <t>2021</t>
    </r>
    <r>
      <rPr>
        <sz val="10"/>
        <rFont val="宋体"/>
        <charset val="134"/>
      </rPr>
      <t>年西平县芦庙乡合庄村西平县浩泽养殖有限公司产业扶贫项目</t>
    </r>
  </si>
  <si>
    <r>
      <rPr>
        <sz val="10"/>
        <rFont val="宋体"/>
        <charset val="134"/>
      </rPr>
      <t>合庄村</t>
    </r>
  </si>
  <si>
    <r>
      <rPr>
        <sz val="10"/>
        <rFont val="宋体"/>
        <charset val="134"/>
      </rPr>
      <t>合庄村将县财政脱贫村发展集体经济项目资金</t>
    </r>
    <r>
      <rPr>
        <sz val="10"/>
        <rFont val="Times New Roman"/>
        <charset val="134"/>
      </rPr>
      <t>20</t>
    </r>
    <r>
      <rPr>
        <sz val="10"/>
        <rFont val="宋体"/>
        <charset val="134"/>
      </rPr>
      <t>万元以量化入股形式投入西平县浩泽养殖有限公司，每年按</t>
    </r>
    <r>
      <rPr>
        <sz val="10"/>
        <rFont val="Times New Roman"/>
        <charset val="134"/>
      </rPr>
      <t>10%</t>
    </r>
    <r>
      <rPr>
        <sz val="10"/>
        <rFont val="宋体"/>
        <charset val="134"/>
      </rPr>
      <t>的比例为村委分红。</t>
    </r>
  </si>
  <si>
    <r>
      <rPr>
        <sz val="10"/>
        <rFont val="宋体"/>
        <charset val="134"/>
      </rPr>
      <t>合庄村脱贫户</t>
    </r>
    <r>
      <rPr>
        <sz val="10"/>
        <rFont val="Times New Roman"/>
        <charset val="134"/>
      </rPr>
      <t>104</t>
    </r>
    <r>
      <rPr>
        <sz val="10"/>
        <rFont val="宋体"/>
        <charset val="134"/>
      </rPr>
      <t>户，</t>
    </r>
    <r>
      <rPr>
        <sz val="10"/>
        <rFont val="Times New Roman"/>
        <charset val="134"/>
      </rPr>
      <t>167</t>
    </r>
    <r>
      <rPr>
        <sz val="10"/>
        <rFont val="宋体"/>
        <charset val="134"/>
      </rPr>
      <t>人受益</t>
    </r>
  </si>
  <si>
    <r>
      <rPr>
        <sz val="10"/>
        <rFont val="宋体"/>
        <charset val="134"/>
      </rPr>
      <t>合庄村脱贫户</t>
    </r>
    <r>
      <rPr>
        <sz val="10"/>
        <rFont val="Times New Roman"/>
        <charset val="134"/>
      </rPr>
      <t>104</t>
    </r>
    <r>
      <rPr>
        <sz val="10"/>
        <rFont val="宋体"/>
        <charset val="134"/>
      </rPr>
      <t>户，</t>
    </r>
    <r>
      <rPr>
        <sz val="10"/>
        <rFont val="Times New Roman"/>
        <charset val="134"/>
      </rPr>
      <t>167</t>
    </r>
    <r>
      <rPr>
        <sz val="10"/>
        <rFont val="宋体"/>
        <charset val="134"/>
      </rPr>
      <t>人</t>
    </r>
  </si>
  <si>
    <r>
      <rPr>
        <sz val="10"/>
        <rFont val="宋体"/>
        <charset val="134"/>
      </rPr>
      <t>该建设项目解决合庄村脱贫户</t>
    </r>
    <r>
      <rPr>
        <sz val="10"/>
        <rFont val="Times New Roman"/>
        <charset val="134"/>
      </rPr>
      <t>104</t>
    </r>
    <r>
      <rPr>
        <sz val="10"/>
        <rFont val="宋体"/>
        <charset val="134"/>
      </rPr>
      <t>户，</t>
    </r>
    <r>
      <rPr>
        <sz val="10"/>
        <rFont val="Times New Roman"/>
        <charset val="134"/>
      </rPr>
      <t>167</t>
    </r>
    <r>
      <rPr>
        <sz val="10"/>
        <rFont val="宋体"/>
        <charset val="134"/>
      </rPr>
      <t>人生产生活中的困难问题，村集体资产得到增强，经济得到快速发展，巩固合庄村脱贫成果。</t>
    </r>
  </si>
  <si>
    <r>
      <t>2021</t>
    </r>
    <r>
      <rPr>
        <sz val="10"/>
        <rFont val="宋体"/>
        <charset val="134"/>
      </rPr>
      <t>年西平县芦庙乡芦庙村西平县恒昌种植专业合作社小麦良种繁育项目</t>
    </r>
  </si>
  <si>
    <r>
      <t xml:space="preserve"> </t>
    </r>
    <r>
      <rPr>
        <sz val="10"/>
        <rFont val="宋体"/>
        <charset val="134"/>
      </rPr>
      <t>芦庙村</t>
    </r>
    <r>
      <rPr>
        <sz val="10"/>
        <rFont val="Times New Roman"/>
        <charset val="134"/>
      </rPr>
      <t xml:space="preserve">   </t>
    </r>
  </si>
  <si>
    <r>
      <rPr>
        <sz val="10"/>
        <rFont val="宋体"/>
        <charset val="134"/>
      </rPr>
      <t>芦庙村将县财政脱贫村发展集体经济项目资金</t>
    </r>
    <r>
      <rPr>
        <sz val="10"/>
        <rFont val="Times New Roman"/>
        <charset val="134"/>
      </rPr>
      <t>20</t>
    </r>
    <r>
      <rPr>
        <sz val="10"/>
        <rFont val="宋体"/>
        <charset val="134"/>
      </rPr>
      <t>万元以量化入股形式投入西平县恒昌种植专业合作社，每年按</t>
    </r>
    <r>
      <rPr>
        <sz val="10"/>
        <rFont val="Times New Roman"/>
        <charset val="134"/>
      </rPr>
      <t>10%</t>
    </r>
    <r>
      <rPr>
        <sz val="10"/>
        <rFont val="宋体"/>
        <charset val="134"/>
      </rPr>
      <t>的比例为村委分红。</t>
    </r>
  </si>
  <si>
    <r>
      <rPr>
        <sz val="10"/>
        <rFont val="宋体"/>
        <charset val="134"/>
      </rPr>
      <t>芦庙村脱贫户</t>
    </r>
    <r>
      <rPr>
        <sz val="10"/>
        <rFont val="Times New Roman"/>
        <charset val="134"/>
      </rPr>
      <t>76</t>
    </r>
    <r>
      <rPr>
        <sz val="10"/>
        <rFont val="宋体"/>
        <charset val="134"/>
      </rPr>
      <t>户</t>
    </r>
    <r>
      <rPr>
        <sz val="10"/>
        <rFont val="Times New Roman"/>
        <charset val="134"/>
      </rPr>
      <t>132</t>
    </r>
    <r>
      <rPr>
        <sz val="10"/>
        <rFont val="宋体"/>
        <charset val="134"/>
      </rPr>
      <t>人</t>
    </r>
  </si>
  <si>
    <r>
      <rPr>
        <sz val="10"/>
        <rFont val="宋体"/>
        <charset val="134"/>
      </rPr>
      <t>芦庙村</t>
    </r>
    <r>
      <rPr>
        <sz val="10"/>
        <rFont val="Times New Roman"/>
        <charset val="134"/>
      </rPr>
      <t>76</t>
    </r>
    <r>
      <rPr>
        <sz val="10"/>
        <rFont val="宋体"/>
        <charset val="134"/>
      </rPr>
      <t>户，</t>
    </r>
    <r>
      <rPr>
        <sz val="10"/>
        <rFont val="Times New Roman"/>
        <charset val="134"/>
      </rPr>
      <t>132</t>
    </r>
    <r>
      <rPr>
        <sz val="10"/>
        <rFont val="宋体"/>
        <charset val="134"/>
      </rPr>
      <t>人</t>
    </r>
  </si>
  <si>
    <r>
      <rPr>
        <sz val="10"/>
        <rFont val="宋体"/>
        <charset val="134"/>
      </rPr>
      <t>否</t>
    </r>
  </si>
  <si>
    <r>
      <rPr>
        <sz val="10"/>
        <rFont val="宋体"/>
        <charset val="134"/>
      </rPr>
      <t>该建设项目解决芦庙村脱贫户脱贫户</t>
    </r>
    <r>
      <rPr>
        <sz val="10"/>
        <rFont val="Times New Roman"/>
        <charset val="134"/>
      </rPr>
      <t>76</t>
    </r>
    <r>
      <rPr>
        <sz val="10"/>
        <rFont val="宋体"/>
        <charset val="134"/>
      </rPr>
      <t>户，</t>
    </r>
    <r>
      <rPr>
        <sz val="10"/>
        <rFont val="Times New Roman"/>
        <charset val="134"/>
      </rPr>
      <t>132</t>
    </r>
    <r>
      <rPr>
        <sz val="10"/>
        <rFont val="宋体"/>
        <charset val="134"/>
      </rPr>
      <t>人生产生活中的困难问题，村集体经济得到改善，村经济得到快速发展，巩固芦庙村脱贫成果。</t>
    </r>
  </si>
  <si>
    <r>
      <t>2021</t>
    </r>
    <r>
      <rPr>
        <sz val="10"/>
        <rFont val="宋体"/>
        <charset val="134"/>
      </rPr>
      <t>年西平县芦庙乡西平县和平专业种植合作社产业扶贫项目</t>
    </r>
  </si>
  <si>
    <r>
      <rPr>
        <sz val="10"/>
        <rFont val="宋体"/>
        <charset val="134"/>
      </rPr>
      <t>马迁庄村</t>
    </r>
  </si>
  <si>
    <r>
      <rPr>
        <sz val="10"/>
        <rFont val="宋体"/>
        <charset val="134"/>
      </rPr>
      <t>马迁庄村将县财政脱贫村发展集体经济项目资金</t>
    </r>
    <r>
      <rPr>
        <sz val="10"/>
        <rFont val="Times New Roman"/>
        <charset val="134"/>
      </rPr>
      <t>20</t>
    </r>
    <r>
      <rPr>
        <sz val="10"/>
        <rFont val="宋体"/>
        <charset val="134"/>
      </rPr>
      <t>万元以量化入股形式投入西平县和平专业种植合作社，每年按</t>
    </r>
    <r>
      <rPr>
        <sz val="10"/>
        <rFont val="Times New Roman"/>
        <charset val="134"/>
      </rPr>
      <t>10%</t>
    </r>
    <r>
      <rPr>
        <sz val="10"/>
        <rFont val="宋体"/>
        <charset val="134"/>
      </rPr>
      <t>的比例为村委分红。</t>
    </r>
  </si>
  <si>
    <r>
      <rPr>
        <sz val="10"/>
        <rFont val="宋体"/>
        <charset val="134"/>
      </rPr>
      <t>马迁庄村，脱贫户</t>
    </r>
    <r>
      <rPr>
        <sz val="10"/>
        <rFont val="Times New Roman"/>
        <charset val="134"/>
      </rPr>
      <t>74</t>
    </r>
    <r>
      <rPr>
        <sz val="10"/>
        <rFont val="宋体"/>
        <charset val="134"/>
      </rPr>
      <t>户</t>
    </r>
    <r>
      <rPr>
        <sz val="10"/>
        <rFont val="Times New Roman"/>
        <charset val="134"/>
      </rPr>
      <t>145</t>
    </r>
    <r>
      <rPr>
        <sz val="10"/>
        <rFont val="宋体"/>
        <charset val="134"/>
      </rPr>
      <t>人受益</t>
    </r>
  </si>
  <si>
    <r>
      <rPr>
        <sz val="10"/>
        <rFont val="宋体"/>
        <charset val="134"/>
      </rPr>
      <t>马迁庄村脱贫户</t>
    </r>
    <r>
      <rPr>
        <sz val="10"/>
        <rFont val="Times New Roman"/>
        <charset val="134"/>
      </rPr>
      <t>74</t>
    </r>
    <r>
      <rPr>
        <sz val="10"/>
        <rFont val="宋体"/>
        <charset val="134"/>
      </rPr>
      <t>户</t>
    </r>
    <r>
      <rPr>
        <sz val="10"/>
        <rFont val="Times New Roman"/>
        <charset val="134"/>
      </rPr>
      <t>145</t>
    </r>
    <r>
      <rPr>
        <sz val="10"/>
        <rFont val="宋体"/>
        <charset val="134"/>
      </rPr>
      <t>人</t>
    </r>
  </si>
  <si>
    <r>
      <rPr>
        <sz val="10"/>
        <rFont val="宋体"/>
        <charset val="134"/>
      </rPr>
      <t>该建设项目解决马迁庄村脱贫户</t>
    </r>
    <r>
      <rPr>
        <sz val="10"/>
        <rFont val="Times New Roman"/>
        <charset val="134"/>
      </rPr>
      <t>74</t>
    </r>
    <r>
      <rPr>
        <sz val="10"/>
        <rFont val="宋体"/>
        <charset val="134"/>
      </rPr>
      <t>户，</t>
    </r>
    <r>
      <rPr>
        <sz val="10"/>
        <rFont val="Times New Roman"/>
        <charset val="134"/>
      </rPr>
      <t>142</t>
    </r>
    <r>
      <rPr>
        <sz val="10"/>
        <rFont val="宋体"/>
        <charset val="134"/>
      </rPr>
      <t>人生产生活中的困难问题，村集体资产得到增强，经济得到快速发展，巩固马迁庄村脱贫成果。。</t>
    </r>
  </si>
  <si>
    <r>
      <t>2021</t>
    </r>
    <r>
      <rPr>
        <sz val="10"/>
        <rFont val="宋体"/>
        <charset val="134"/>
      </rPr>
      <t>年西平县芦庙乡顺河村西平县吕庄东亚养殖场产业扶贫项目</t>
    </r>
  </si>
  <si>
    <r>
      <rPr>
        <sz val="10"/>
        <rFont val="宋体"/>
        <charset val="134"/>
      </rPr>
      <t>顺河村</t>
    </r>
  </si>
  <si>
    <r>
      <rPr>
        <sz val="10"/>
        <rFont val="宋体"/>
        <charset val="134"/>
      </rPr>
      <t>顺河村将县财政脱贫村发展集体经济项目资金</t>
    </r>
    <r>
      <rPr>
        <sz val="10"/>
        <rFont val="Times New Roman"/>
        <charset val="134"/>
      </rPr>
      <t>20</t>
    </r>
    <r>
      <rPr>
        <sz val="10"/>
        <rFont val="宋体"/>
        <charset val="134"/>
      </rPr>
      <t>万元以量化入股形式投入西平县吕庄东亚养殖场，每年按</t>
    </r>
    <r>
      <rPr>
        <sz val="10"/>
        <rFont val="Times New Roman"/>
        <charset val="134"/>
      </rPr>
      <t>10%</t>
    </r>
    <r>
      <rPr>
        <sz val="10"/>
        <rFont val="宋体"/>
        <charset val="134"/>
      </rPr>
      <t>的比例为村委分红。</t>
    </r>
  </si>
  <si>
    <r>
      <rPr>
        <sz val="10"/>
        <rFont val="宋体"/>
        <charset val="134"/>
      </rPr>
      <t>顺河村脱贫户</t>
    </r>
    <r>
      <rPr>
        <sz val="10"/>
        <rFont val="Times New Roman"/>
        <charset val="134"/>
      </rPr>
      <t>78</t>
    </r>
    <r>
      <rPr>
        <sz val="10"/>
        <rFont val="宋体"/>
        <charset val="134"/>
      </rPr>
      <t>户</t>
    </r>
    <r>
      <rPr>
        <sz val="10"/>
        <rFont val="Times New Roman"/>
        <charset val="134"/>
      </rPr>
      <t>138</t>
    </r>
    <r>
      <rPr>
        <sz val="10"/>
        <rFont val="宋体"/>
        <charset val="134"/>
      </rPr>
      <t>人受益</t>
    </r>
  </si>
  <si>
    <r>
      <rPr>
        <sz val="10"/>
        <rFont val="宋体"/>
        <charset val="134"/>
      </rPr>
      <t>顺河村脱贫户</t>
    </r>
    <r>
      <rPr>
        <sz val="10"/>
        <rFont val="Times New Roman"/>
        <charset val="134"/>
      </rPr>
      <t>78</t>
    </r>
    <r>
      <rPr>
        <sz val="10"/>
        <rFont val="宋体"/>
        <charset val="134"/>
      </rPr>
      <t>户</t>
    </r>
    <r>
      <rPr>
        <sz val="10"/>
        <rFont val="Times New Roman"/>
        <charset val="134"/>
      </rPr>
      <t>138</t>
    </r>
    <r>
      <rPr>
        <sz val="10"/>
        <rFont val="宋体"/>
        <charset val="134"/>
      </rPr>
      <t>人</t>
    </r>
  </si>
  <si>
    <r>
      <rPr>
        <sz val="10"/>
        <rFont val="宋体"/>
        <charset val="134"/>
      </rPr>
      <t>该建设项目解决顺河村脱贫户脱贫户</t>
    </r>
    <r>
      <rPr>
        <sz val="10"/>
        <rFont val="Times New Roman"/>
        <charset val="134"/>
      </rPr>
      <t>78</t>
    </r>
    <r>
      <rPr>
        <sz val="10"/>
        <rFont val="宋体"/>
        <charset val="134"/>
      </rPr>
      <t>户，</t>
    </r>
    <r>
      <rPr>
        <sz val="10"/>
        <rFont val="Times New Roman"/>
        <charset val="134"/>
      </rPr>
      <t>138</t>
    </r>
    <r>
      <rPr>
        <sz val="10"/>
        <rFont val="宋体"/>
        <charset val="134"/>
      </rPr>
      <t>人生产生活中的困难问题，村集体资产得到增强，经济得到快速发展，巩固顺河村脱贫成果。</t>
    </r>
  </si>
  <si>
    <r>
      <t>2021</t>
    </r>
    <r>
      <rPr>
        <sz val="10"/>
        <rFont val="宋体"/>
        <charset val="134"/>
      </rPr>
      <t>年西平县芦庙乡旺福农副产品有限公司产业扶贫带贫项目</t>
    </r>
  </si>
  <si>
    <r>
      <rPr>
        <sz val="10"/>
        <rFont val="宋体"/>
        <charset val="134"/>
      </rPr>
      <t>韩庄村</t>
    </r>
  </si>
  <si>
    <r>
      <rPr>
        <sz val="10"/>
        <rFont val="宋体"/>
        <charset val="134"/>
      </rPr>
      <t>韩庄村将县财政脱贫村发展集体经济项目资金</t>
    </r>
    <r>
      <rPr>
        <sz val="10"/>
        <rFont val="Times New Roman"/>
        <charset val="134"/>
      </rPr>
      <t>20</t>
    </r>
    <r>
      <rPr>
        <sz val="10"/>
        <rFont val="宋体"/>
        <charset val="134"/>
      </rPr>
      <t>万元以量化入股形式投入旺福农副产品有限公司，每年按</t>
    </r>
    <r>
      <rPr>
        <sz val="10"/>
        <rFont val="Times New Roman"/>
        <charset val="134"/>
      </rPr>
      <t>10%</t>
    </r>
    <r>
      <rPr>
        <sz val="10"/>
        <rFont val="宋体"/>
        <charset val="134"/>
      </rPr>
      <t>的比例为村委分红。</t>
    </r>
  </si>
  <si>
    <r>
      <rPr>
        <sz val="10"/>
        <rFont val="宋体"/>
        <charset val="134"/>
      </rPr>
      <t>韩庄脱贫户</t>
    </r>
    <r>
      <rPr>
        <sz val="10"/>
        <rFont val="Times New Roman"/>
        <charset val="134"/>
      </rPr>
      <t>178</t>
    </r>
    <r>
      <rPr>
        <sz val="10"/>
        <rFont val="宋体"/>
        <charset val="134"/>
      </rPr>
      <t>户，</t>
    </r>
    <r>
      <rPr>
        <sz val="10"/>
        <rFont val="Times New Roman"/>
        <charset val="134"/>
      </rPr>
      <t>584</t>
    </r>
    <r>
      <rPr>
        <sz val="10"/>
        <rFont val="宋体"/>
        <charset val="134"/>
      </rPr>
      <t>人</t>
    </r>
  </si>
  <si>
    <r>
      <rPr>
        <sz val="10"/>
        <rFont val="宋体"/>
        <charset val="134"/>
      </rPr>
      <t>韩庄村脱贫户</t>
    </r>
    <r>
      <rPr>
        <sz val="10"/>
        <rFont val="Times New Roman"/>
        <charset val="134"/>
      </rPr>
      <t>178</t>
    </r>
    <r>
      <rPr>
        <sz val="10"/>
        <rFont val="宋体"/>
        <charset val="134"/>
      </rPr>
      <t>户，</t>
    </r>
    <r>
      <rPr>
        <sz val="10"/>
        <rFont val="Times New Roman"/>
        <charset val="134"/>
      </rPr>
      <t>584</t>
    </r>
    <r>
      <rPr>
        <sz val="10"/>
        <rFont val="宋体"/>
        <charset val="134"/>
      </rPr>
      <t>人</t>
    </r>
  </si>
  <si>
    <r>
      <rPr>
        <sz val="10"/>
        <rFont val="宋体"/>
        <charset val="134"/>
      </rPr>
      <t>该建设项目解决韩庄村脱贫户</t>
    </r>
    <r>
      <rPr>
        <sz val="10"/>
        <rFont val="Times New Roman"/>
        <charset val="134"/>
      </rPr>
      <t>178</t>
    </r>
    <r>
      <rPr>
        <sz val="10"/>
        <rFont val="宋体"/>
        <charset val="134"/>
      </rPr>
      <t>户，</t>
    </r>
    <r>
      <rPr>
        <sz val="10"/>
        <rFont val="Times New Roman"/>
        <charset val="134"/>
      </rPr>
      <t>584</t>
    </r>
    <r>
      <rPr>
        <sz val="10"/>
        <rFont val="宋体"/>
        <charset val="134"/>
      </rPr>
      <t>人生产生活中的困难问题，村集体资产得到增强，经济得到快速发展，巩固韩庄村脱贫成果。</t>
    </r>
  </si>
  <si>
    <r>
      <t>2021</t>
    </r>
    <r>
      <rPr>
        <sz val="10"/>
        <rFont val="宋体"/>
        <charset val="134"/>
      </rPr>
      <t>年西平县炳顺种植专业合作社产业扶贫项目</t>
    </r>
  </si>
  <si>
    <r>
      <rPr>
        <sz val="10"/>
        <rFont val="宋体"/>
        <charset val="134"/>
      </rPr>
      <t>徐庄村</t>
    </r>
  </si>
  <si>
    <r>
      <rPr>
        <sz val="10"/>
        <rFont val="宋体"/>
        <charset val="134"/>
      </rPr>
      <t>徐庄村将县财政脱贫村发展集体经济项目资金</t>
    </r>
    <r>
      <rPr>
        <sz val="10"/>
        <rFont val="Times New Roman"/>
        <charset val="134"/>
      </rPr>
      <t>20</t>
    </r>
    <r>
      <rPr>
        <sz val="10"/>
        <rFont val="宋体"/>
        <charset val="134"/>
      </rPr>
      <t>万元以量化入股形式投入西平县炳顺种植专业合作社股形式投入，每年按</t>
    </r>
    <r>
      <rPr>
        <sz val="10"/>
        <rFont val="Times New Roman"/>
        <charset val="134"/>
      </rPr>
      <t>10%</t>
    </r>
    <r>
      <rPr>
        <sz val="10"/>
        <rFont val="宋体"/>
        <charset val="134"/>
      </rPr>
      <t>的比例为村委分红。</t>
    </r>
  </si>
  <si>
    <r>
      <rPr>
        <sz val="10"/>
        <rFont val="宋体"/>
        <charset val="134"/>
      </rPr>
      <t>徐庄村脱贫户</t>
    </r>
    <r>
      <rPr>
        <sz val="10"/>
        <rFont val="Times New Roman"/>
        <charset val="134"/>
      </rPr>
      <t>98</t>
    </r>
    <r>
      <rPr>
        <sz val="10"/>
        <rFont val="宋体"/>
        <charset val="134"/>
      </rPr>
      <t>户，</t>
    </r>
    <r>
      <rPr>
        <sz val="10"/>
        <rFont val="Times New Roman"/>
        <charset val="134"/>
      </rPr>
      <t>277</t>
    </r>
    <r>
      <rPr>
        <sz val="10"/>
        <rFont val="宋体"/>
        <charset val="134"/>
      </rPr>
      <t>人</t>
    </r>
  </si>
  <si>
    <r>
      <rPr>
        <sz val="10"/>
        <rFont val="宋体"/>
        <charset val="134"/>
      </rPr>
      <t>该建设项目解决徐庄村脱贫户</t>
    </r>
    <r>
      <rPr>
        <sz val="10"/>
        <rFont val="Times New Roman"/>
        <charset val="134"/>
      </rPr>
      <t>98</t>
    </r>
    <r>
      <rPr>
        <sz val="10"/>
        <rFont val="宋体"/>
        <charset val="134"/>
      </rPr>
      <t>户，</t>
    </r>
    <r>
      <rPr>
        <sz val="10"/>
        <rFont val="Times New Roman"/>
        <charset val="134"/>
      </rPr>
      <t>277</t>
    </r>
    <r>
      <rPr>
        <sz val="10"/>
        <rFont val="宋体"/>
        <charset val="134"/>
      </rPr>
      <t>人生产生活中的困难问题，村集体资产得到增强，经济得到快速发展，巩固徐庄村脱贫成果。</t>
    </r>
  </si>
  <si>
    <r>
      <t>2021</t>
    </r>
    <r>
      <rPr>
        <sz val="10"/>
        <rFont val="宋体"/>
        <charset val="134"/>
      </rPr>
      <t>年西平县旺涛种植专业合作社产业扶贫项目</t>
    </r>
  </si>
  <si>
    <r>
      <rPr>
        <sz val="10"/>
        <rFont val="宋体"/>
        <charset val="134"/>
      </rPr>
      <t>蔡庄村</t>
    </r>
  </si>
  <si>
    <r>
      <rPr>
        <sz val="10"/>
        <rFont val="宋体"/>
        <charset val="134"/>
      </rPr>
      <t>蔡庄村将县财政脱贫村发展集体经济项目资金</t>
    </r>
    <r>
      <rPr>
        <sz val="10"/>
        <rFont val="Times New Roman"/>
        <charset val="134"/>
      </rPr>
      <t>20</t>
    </r>
    <r>
      <rPr>
        <sz val="10"/>
        <rFont val="宋体"/>
        <charset val="134"/>
      </rPr>
      <t>万元以量化入股形式投入西平县旺涛种植专业合作社，每年按</t>
    </r>
    <r>
      <rPr>
        <sz val="10"/>
        <rFont val="Times New Roman"/>
        <charset val="134"/>
      </rPr>
      <t>10%</t>
    </r>
    <r>
      <rPr>
        <sz val="10"/>
        <rFont val="宋体"/>
        <charset val="134"/>
      </rPr>
      <t>的比例为村委分红。</t>
    </r>
  </si>
  <si>
    <r>
      <rPr>
        <sz val="10"/>
        <rFont val="宋体"/>
        <charset val="134"/>
      </rPr>
      <t>蔡庄村脱贫户</t>
    </r>
    <r>
      <rPr>
        <sz val="10"/>
        <rFont val="Times New Roman"/>
        <charset val="134"/>
      </rPr>
      <t>80</t>
    </r>
    <r>
      <rPr>
        <sz val="10"/>
        <rFont val="宋体"/>
        <charset val="134"/>
      </rPr>
      <t>户，</t>
    </r>
    <r>
      <rPr>
        <sz val="10"/>
        <rFont val="Times New Roman"/>
        <charset val="134"/>
      </rPr>
      <t>177</t>
    </r>
    <r>
      <rPr>
        <sz val="10"/>
        <rFont val="宋体"/>
        <charset val="134"/>
      </rPr>
      <t>人</t>
    </r>
  </si>
  <si>
    <r>
      <rPr>
        <sz val="10"/>
        <rFont val="宋体"/>
        <charset val="134"/>
      </rPr>
      <t>该建设项目解决蔡庄村脱贫户</t>
    </r>
    <r>
      <rPr>
        <sz val="10"/>
        <rFont val="Times New Roman"/>
        <charset val="134"/>
      </rPr>
      <t>80</t>
    </r>
    <r>
      <rPr>
        <sz val="10"/>
        <rFont val="宋体"/>
        <charset val="134"/>
      </rPr>
      <t>户，</t>
    </r>
    <r>
      <rPr>
        <sz val="10"/>
        <rFont val="Times New Roman"/>
        <charset val="134"/>
      </rPr>
      <t>177</t>
    </r>
    <r>
      <rPr>
        <sz val="10"/>
        <rFont val="宋体"/>
        <charset val="134"/>
      </rPr>
      <t>人生产生活中的困难问题，村集体资产得到增强，经济得到快速发展，巩固蔡庄村脱贫成果。</t>
    </r>
  </si>
  <si>
    <r>
      <t>2021</t>
    </r>
    <r>
      <rPr>
        <sz val="10"/>
        <color theme="1"/>
        <rFont val="宋体"/>
        <charset val="134"/>
      </rPr>
      <t>年西平县可兰牧业有限公司产业扶贫项目</t>
    </r>
  </si>
  <si>
    <r>
      <rPr>
        <sz val="10"/>
        <color theme="1"/>
        <rFont val="宋体"/>
        <charset val="134"/>
      </rPr>
      <t>扩建</t>
    </r>
  </si>
  <si>
    <r>
      <rPr>
        <sz val="10"/>
        <color theme="1"/>
        <rFont val="宋体"/>
        <charset val="134"/>
      </rPr>
      <t>宋营村</t>
    </r>
  </si>
  <si>
    <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11</t>
    </r>
    <r>
      <rPr>
        <sz val="10"/>
        <color theme="1"/>
        <rFont val="宋体"/>
        <charset val="134"/>
      </rPr>
      <t>月</t>
    </r>
  </si>
  <si>
    <r>
      <rPr>
        <sz val="10"/>
        <color theme="1"/>
        <rFont val="宋体"/>
        <charset val="134"/>
      </rPr>
      <t>农业农村局</t>
    </r>
  </si>
  <si>
    <r>
      <rPr>
        <sz val="10"/>
        <color theme="1"/>
        <rFont val="宋体"/>
        <charset val="134"/>
      </rPr>
      <t>村集体股份经济合作社将财政投入的村集体经济发展启动资金投入到西平县可兰牧业有限公司养殖业项目（总投资</t>
    </r>
    <r>
      <rPr>
        <sz val="10"/>
        <color theme="1"/>
        <rFont val="Times New Roman"/>
        <charset val="134"/>
      </rPr>
      <t>2600</t>
    </r>
    <r>
      <rPr>
        <sz val="10"/>
        <color theme="1"/>
        <rFont val="宋体"/>
        <charset val="134"/>
      </rPr>
      <t>万元，其中财政投入</t>
    </r>
    <r>
      <rPr>
        <sz val="10"/>
        <color theme="1"/>
        <rFont val="Times New Roman"/>
        <charset val="134"/>
      </rPr>
      <t>200</t>
    </r>
    <r>
      <rPr>
        <sz val="10"/>
        <color theme="1"/>
        <rFont val="宋体"/>
        <charset val="134"/>
      </rPr>
      <t>万元、企业自筹</t>
    </r>
    <r>
      <rPr>
        <sz val="10"/>
        <color theme="1"/>
        <rFont val="Times New Roman"/>
        <charset val="134"/>
      </rPr>
      <t>2400</t>
    </r>
    <r>
      <rPr>
        <sz val="10"/>
        <color theme="1"/>
        <rFont val="宋体"/>
        <charset val="134"/>
      </rPr>
      <t>万元），建设青储池及棚屋</t>
    </r>
    <r>
      <rPr>
        <sz val="10"/>
        <color theme="1"/>
        <rFont val="Times New Roman"/>
        <charset val="134"/>
      </rPr>
      <t>882</t>
    </r>
    <r>
      <rPr>
        <sz val="10"/>
        <color theme="1"/>
        <rFont val="宋体"/>
        <charset val="134"/>
      </rPr>
      <t>平方米，硬化存放牛粪区及棚屋建设</t>
    </r>
    <r>
      <rPr>
        <sz val="10"/>
        <color theme="1"/>
        <rFont val="Times New Roman"/>
        <charset val="134"/>
      </rPr>
      <t>1360</t>
    </r>
    <r>
      <rPr>
        <sz val="10"/>
        <color theme="1"/>
        <rFont val="宋体"/>
        <charset val="134"/>
      </rPr>
      <t>平方米，五征牌收粪车、抛草车各一辆，恒创牌扒草机、打料机、拌料机、拌草机各一台，传送带两台、铲车两台。项目建成后对所形成的固定资产进行评估，村集体股份经济合作社按照投入资金同等额度将评估确权后相对应的固定资产记入村集体固定资产账。西平县可兰牧业有限公司有偿使用村集体的固定资产，并确保合作期限内村集体的资产收益率每年不低于投资额的</t>
    </r>
    <r>
      <rPr>
        <sz val="10"/>
        <color theme="1"/>
        <rFont val="Times New Roman"/>
        <charset val="134"/>
      </rPr>
      <t>10%</t>
    </r>
    <r>
      <rPr>
        <sz val="10"/>
        <color theme="1"/>
        <rFont val="宋体"/>
        <charset val="134"/>
      </rPr>
      <t>。</t>
    </r>
  </si>
  <si>
    <r>
      <rPr>
        <sz val="10"/>
        <color theme="1"/>
        <rFont val="宋体"/>
        <charset val="134"/>
      </rPr>
      <t>芦庙乡</t>
    </r>
    <r>
      <rPr>
        <sz val="10"/>
        <color theme="1"/>
        <rFont val="Times New Roman"/>
        <charset val="134"/>
      </rPr>
      <t>5</t>
    </r>
    <r>
      <rPr>
        <sz val="10"/>
        <color theme="1"/>
        <rFont val="宋体"/>
        <charset val="134"/>
      </rPr>
      <t>个村、二郎镇</t>
    </r>
    <r>
      <rPr>
        <sz val="10"/>
        <color theme="1"/>
        <rFont val="Times New Roman"/>
        <charset val="134"/>
      </rPr>
      <t>3</t>
    </r>
    <r>
      <rPr>
        <sz val="10"/>
        <color theme="1"/>
        <rFont val="宋体"/>
        <charset val="134"/>
      </rPr>
      <t>个、出山镇</t>
    </r>
    <r>
      <rPr>
        <sz val="10"/>
        <color theme="1"/>
        <rFont val="Times New Roman"/>
        <charset val="134"/>
      </rPr>
      <t>2</t>
    </r>
    <r>
      <rPr>
        <sz val="10"/>
        <color theme="1"/>
        <rFont val="宋体"/>
        <charset val="134"/>
      </rPr>
      <t>个村共计</t>
    </r>
    <r>
      <rPr>
        <sz val="10"/>
        <color theme="1"/>
        <rFont val="Times New Roman"/>
        <charset val="134"/>
      </rPr>
      <t>10</t>
    </r>
    <r>
      <rPr>
        <sz val="10"/>
        <color theme="1"/>
        <rFont val="宋体"/>
        <charset val="134"/>
      </rPr>
      <t>个村</t>
    </r>
  </si>
  <si>
    <r>
      <rPr>
        <sz val="10"/>
        <rFont val="宋体"/>
        <charset val="134"/>
      </rPr>
      <t>项目建成后，可实现年产值</t>
    </r>
    <r>
      <rPr>
        <sz val="10"/>
        <rFont val="Times New Roman"/>
        <charset val="134"/>
      </rPr>
      <t xml:space="preserve"> 1</t>
    </r>
    <r>
      <rPr>
        <sz val="10"/>
        <rFont val="宋体"/>
        <charset val="134"/>
      </rPr>
      <t>亿元，净利润</t>
    </r>
    <r>
      <rPr>
        <sz val="10"/>
        <rFont val="Times New Roman"/>
        <charset val="134"/>
      </rPr>
      <t xml:space="preserve"> 1000</t>
    </r>
    <r>
      <rPr>
        <sz val="10"/>
        <rFont val="宋体"/>
        <charset val="134"/>
      </rPr>
      <t>万元，可带动附近村民</t>
    </r>
    <r>
      <rPr>
        <sz val="10"/>
        <rFont val="Times New Roman"/>
        <charset val="134"/>
      </rPr>
      <t>700</t>
    </r>
    <r>
      <rPr>
        <sz val="10"/>
        <rFont val="宋体"/>
        <charset val="134"/>
      </rPr>
      <t>户</t>
    </r>
    <r>
      <rPr>
        <sz val="10"/>
        <rFont val="Times New Roman"/>
        <charset val="134"/>
      </rPr>
      <t>1360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4</t>
    </r>
    <r>
      <rPr>
        <sz val="10"/>
        <rFont val="宋体"/>
        <charset val="134"/>
      </rPr>
      <t>万元；同时，项目覆盖的芦庙乡、二郎镇、出山镇等</t>
    </r>
    <r>
      <rPr>
        <sz val="10"/>
        <rFont val="Times New Roman"/>
        <charset val="134"/>
      </rPr>
      <t>3</t>
    </r>
    <r>
      <rPr>
        <sz val="10"/>
        <rFont val="宋体"/>
        <charset val="134"/>
      </rPr>
      <t>个乡镇中</t>
    </r>
    <r>
      <rPr>
        <sz val="10"/>
        <rFont val="Times New Roman"/>
        <charset val="134"/>
      </rPr>
      <t>10</t>
    </r>
    <r>
      <rPr>
        <sz val="10"/>
        <rFont val="宋体"/>
        <charset val="134"/>
      </rPr>
      <t>个非脱贫村集体经济每年实现收益</t>
    </r>
    <r>
      <rPr>
        <sz val="10"/>
        <rFont val="Times New Roman"/>
        <charset val="134"/>
      </rPr>
      <t>20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</si>
  <si>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吸纳周边群众和脱贫人口</t>
    </r>
    <r>
      <rPr>
        <sz val="10"/>
        <rFont val="Times New Roman"/>
        <charset val="134"/>
      </rPr>
      <t>1360</t>
    </r>
    <r>
      <rPr>
        <sz val="10"/>
        <rFont val="宋体"/>
        <charset val="134"/>
      </rPr>
      <t>人其中脱贫人口</t>
    </r>
    <r>
      <rPr>
        <sz val="10"/>
        <rFont val="Times New Roman"/>
        <charset val="134"/>
      </rPr>
      <t>30</t>
    </r>
    <r>
      <rPr>
        <sz val="10"/>
        <rFont val="宋体"/>
        <charset val="134"/>
      </rPr>
      <t>人就近就业，年人均增收</t>
    </r>
    <r>
      <rPr>
        <sz val="10"/>
        <rFont val="Times New Roman"/>
        <charset val="134"/>
      </rPr>
      <t>4</t>
    </r>
    <r>
      <rPr>
        <sz val="10"/>
        <rFont val="宋体"/>
        <charset val="134"/>
      </rPr>
      <t>万元；芦庙乡、二郎镇、出山镇等</t>
    </r>
    <r>
      <rPr>
        <sz val="10"/>
        <rFont val="Times New Roman"/>
        <charset val="134"/>
      </rPr>
      <t>3</t>
    </r>
    <r>
      <rPr>
        <sz val="10"/>
        <rFont val="宋体"/>
        <charset val="134"/>
      </rPr>
      <t>个乡镇中</t>
    </r>
    <r>
      <rPr>
        <sz val="10"/>
        <rFont val="Times New Roman"/>
        <charset val="134"/>
      </rPr>
      <t>10</t>
    </r>
    <r>
      <rPr>
        <sz val="10"/>
        <rFont val="宋体"/>
        <charset val="134"/>
      </rPr>
      <t>个非脱贫村集体经济每年实现的收益</t>
    </r>
    <r>
      <rPr>
        <sz val="10"/>
        <rFont val="Times New Roman"/>
        <charset val="134"/>
      </rPr>
      <t>20</t>
    </r>
    <r>
      <rPr>
        <sz val="10"/>
        <rFont val="宋体"/>
        <charset val="134"/>
      </rPr>
      <t>万元，用于所在村的公益岗位开发、小型公益事业建设和无劳动能力的脱贫人口和新纳入的监测对象救助等。</t>
    </r>
  </si>
  <si>
    <r>
      <t>2021</t>
    </r>
    <r>
      <rPr>
        <sz val="10"/>
        <rFont val="宋体"/>
        <charset val="134"/>
      </rPr>
      <t>年西平县书芹农场产业扶贫项目</t>
    </r>
  </si>
  <si>
    <r>
      <rPr>
        <sz val="10"/>
        <rFont val="宋体"/>
        <charset val="134"/>
      </rPr>
      <t>茨元村</t>
    </r>
  </si>
  <si>
    <r>
      <rPr>
        <sz val="10"/>
        <rFont val="宋体"/>
        <charset val="134"/>
      </rPr>
      <t>茨元村将县财政脱贫村发展集体经济项目资金</t>
    </r>
    <r>
      <rPr>
        <sz val="10"/>
        <rFont val="Times New Roman"/>
        <charset val="134"/>
      </rPr>
      <t>20</t>
    </r>
    <r>
      <rPr>
        <sz val="10"/>
        <rFont val="宋体"/>
        <charset val="134"/>
      </rPr>
      <t>万元以量化入股形式投入西平县书芹农场，每年按</t>
    </r>
    <r>
      <rPr>
        <sz val="10"/>
        <rFont val="Times New Roman"/>
        <charset val="134"/>
      </rPr>
      <t>10%</t>
    </r>
    <r>
      <rPr>
        <sz val="10"/>
        <rFont val="宋体"/>
        <charset val="134"/>
      </rPr>
      <t>的比例为村委分红。</t>
    </r>
  </si>
  <si>
    <r>
      <rPr>
        <sz val="10"/>
        <rFont val="宋体"/>
        <charset val="134"/>
      </rPr>
      <t>茨元村脱贫户</t>
    </r>
    <r>
      <rPr>
        <sz val="10"/>
        <rFont val="Times New Roman"/>
        <charset val="134"/>
      </rPr>
      <t>116</t>
    </r>
    <r>
      <rPr>
        <sz val="10"/>
        <rFont val="宋体"/>
        <charset val="134"/>
      </rPr>
      <t>户，</t>
    </r>
    <r>
      <rPr>
        <sz val="10"/>
        <rFont val="Times New Roman"/>
        <charset val="134"/>
      </rPr>
      <t>380</t>
    </r>
    <r>
      <rPr>
        <sz val="10"/>
        <rFont val="宋体"/>
        <charset val="134"/>
      </rPr>
      <t>人</t>
    </r>
  </si>
  <si>
    <r>
      <rPr>
        <sz val="10"/>
        <rFont val="宋体"/>
        <charset val="134"/>
      </rPr>
      <t>该建设项目解决茨元村脱贫户</t>
    </r>
    <r>
      <rPr>
        <sz val="10"/>
        <rFont val="Times New Roman"/>
        <charset val="134"/>
      </rPr>
      <t>116</t>
    </r>
    <r>
      <rPr>
        <sz val="10"/>
        <rFont val="宋体"/>
        <charset val="134"/>
      </rPr>
      <t>户，</t>
    </r>
    <r>
      <rPr>
        <sz val="10"/>
        <rFont val="Times New Roman"/>
        <charset val="134"/>
      </rPr>
      <t>380</t>
    </r>
    <r>
      <rPr>
        <sz val="10"/>
        <rFont val="宋体"/>
        <charset val="134"/>
      </rPr>
      <t>人生产生活中的困难问题，村集体资产得到增强，经济得到快速发展，巩固茨元村脱贫成果。</t>
    </r>
  </si>
  <si>
    <r>
      <t>2021</t>
    </r>
    <r>
      <rPr>
        <sz val="10"/>
        <rFont val="宋体"/>
        <charset val="134"/>
      </rPr>
      <t>年西平县兴堂种植专业合作社产业扶贫项目</t>
    </r>
  </si>
  <si>
    <r>
      <rPr>
        <sz val="10"/>
        <rFont val="宋体"/>
        <charset val="134"/>
      </rPr>
      <t>八里庄村</t>
    </r>
  </si>
  <si>
    <r>
      <rPr>
        <sz val="10"/>
        <rFont val="宋体"/>
        <charset val="134"/>
      </rPr>
      <t>八里庄村将县财政脱贫村发展集体经济项目资金</t>
    </r>
    <r>
      <rPr>
        <sz val="10"/>
        <rFont val="Times New Roman"/>
        <charset val="134"/>
      </rPr>
      <t>20</t>
    </r>
    <r>
      <rPr>
        <sz val="10"/>
        <rFont val="宋体"/>
        <charset val="134"/>
      </rPr>
      <t>万元以量化入股形式投入西平县兴堂种植专业合作社，每年按</t>
    </r>
    <r>
      <rPr>
        <sz val="10"/>
        <rFont val="Times New Roman"/>
        <charset val="134"/>
      </rPr>
      <t>10%</t>
    </r>
    <r>
      <rPr>
        <sz val="10"/>
        <rFont val="宋体"/>
        <charset val="134"/>
      </rPr>
      <t>的比例为村委分红。</t>
    </r>
  </si>
  <si>
    <r>
      <rPr>
        <sz val="10"/>
        <rFont val="宋体"/>
        <charset val="134"/>
      </rPr>
      <t>八里庄村脱贫户</t>
    </r>
    <r>
      <rPr>
        <sz val="10"/>
        <rFont val="Times New Roman"/>
        <charset val="134"/>
      </rPr>
      <t>209</t>
    </r>
    <r>
      <rPr>
        <sz val="10"/>
        <rFont val="宋体"/>
        <charset val="134"/>
      </rPr>
      <t>户，</t>
    </r>
    <r>
      <rPr>
        <sz val="10"/>
        <rFont val="Times New Roman"/>
        <charset val="134"/>
      </rPr>
      <t>658</t>
    </r>
    <r>
      <rPr>
        <sz val="10"/>
        <rFont val="宋体"/>
        <charset val="134"/>
      </rPr>
      <t>人</t>
    </r>
  </si>
  <si>
    <r>
      <rPr>
        <sz val="10"/>
        <rFont val="宋体"/>
        <charset val="134"/>
      </rPr>
      <t>该建设项目解决八里庄村脱贫户</t>
    </r>
    <r>
      <rPr>
        <sz val="10"/>
        <rFont val="Times New Roman"/>
        <charset val="134"/>
      </rPr>
      <t>209</t>
    </r>
    <r>
      <rPr>
        <sz val="10"/>
        <rFont val="宋体"/>
        <charset val="134"/>
      </rPr>
      <t>户，</t>
    </r>
    <r>
      <rPr>
        <sz val="10"/>
        <rFont val="Times New Roman"/>
        <charset val="134"/>
      </rPr>
      <t>658</t>
    </r>
    <r>
      <rPr>
        <sz val="10"/>
        <rFont val="宋体"/>
        <charset val="134"/>
      </rPr>
      <t>人生产生活中的困难问题，村集体资产得到增强，经济得到快速发展，巩固八里庄村脱贫成果。</t>
    </r>
  </si>
  <si>
    <r>
      <t>2021</t>
    </r>
    <r>
      <rPr>
        <sz val="10"/>
        <rFont val="宋体"/>
        <charset val="134"/>
      </rPr>
      <t>年西平县杨庄乡小庄村产业直投项目（到户增收）</t>
    </r>
  </si>
  <si>
    <r>
      <rPr>
        <sz val="10"/>
        <rFont val="宋体"/>
        <charset val="134"/>
      </rPr>
      <t>杨庄乡</t>
    </r>
  </si>
  <si>
    <r>
      <rPr>
        <sz val="10"/>
        <rFont val="宋体"/>
        <charset val="134"/>
      </rPr>
      <t>小庄村</t>
    </r>
  </si>
  <si>
    <r>
      <rPr>
        <sz val="10"/>
        <rFont val="宋体"/>
        <charset val="134"/>
      </rPr>
      <t>与河南丰源和普农牧有限公司以合作经营方式或资产租赁方式，形成资产归村集体经济，收益权归脱贫户。</t>
    </r>
  </si>
  <si>
    <r>
      <rPr>
        <sz val="10"/>
        <rFont val="宋体"/>
        <charset val="134"/>
      </rPr>
      <t>小庄村</t>
    </r>
    <r>
      <rPr>
        <sz val="10"/>
        <rFont val="Times New Roman"/>
        <charset val="134"/>
      </rPr>
      <t>32</t>
    </r>
    <r>
      <rPr>
        <sz val="10"/>
        <rFont val="宋体"/>
        <charset val="134"/>
      </rPr>
      <t>户脱贫户</t>
    </r>
  </si>
  <si>
    <r>
      <rPr>
        <sz val="10"/>
        <rFont val="宋体"/>
        <charset val="134"/>
      </rPr>
      <t>带动</t>
    </r>
    <r>
      <rPr>
        <sz val="10"/>
        <rFont val="Times New Roman"/>
        <charset val="134"/>
      </rPr>
      <t>32</t>
    </r>
    <r>
      <rPr>
        <sz val="10"/>
        <rFont val="宋体"/>
        <charset val="134"/>
      </rPr>
      <t>户脱贫户每户年增收</t>
    </r>
    <r>
      <rPr>
        <sz val="10"/>
        <rFont val="Times New Roman"/>
        <charset val="134"/>
      </rPr>
      <t>600</t>
    </r>
    <r>
      <rPr>
        <sz val="10"/>
        <rFont val="宋体"/>
        <charset val="134"/>
      </rPr>
      <t>元</t>
    </r>
  </si>
  <si>
    <r>
      <rPr>
        <sz val="10"/>
        <rFont val="宋体"/>
        <charset val="134"/>
      </rPr>
      <t>项目的建设可以改善杨庄乡小庄村经济发展，促进脱贫户增收，</t>
    </r>
    <r>
      <rPr>
        <sz val="10"/>
        <rFont val="Times New Roman"/>
        <charset val="134"/>
      </rPr>
      <t>32</t>
    </r>
    <r>
      <rPr>
        <sz val="10"/>
        <rFont val="宋体"/>
        <charset val="134"/>
      </rPr>
      <t>户脱贫户家庭直接受益，增加收入。</t>
    </r>
  </si>
  <si>
    <r>
      <t>2021</t>
    </r>
    <r>
      <rPr>
        <sz val="10"/>
        <rFont val="宋体"/>
        <charset val="134"/>
      </rPr>
      <t>年西平县杨庄乡村集体经济启动资金项目</t>
    </r>
  </si>
  <si>
    <r>
      <t>16</t>
    </r>
    <r>
      <rPr>
        <sz val="10"/>
        <rFont val="宋体"/>
        <charset val="134"/>
      </rPr>
      <t>个行政村</t>
    </r>
  </si>
  <si>
    <r>
      <rPr>
        <sz val="10"/>
        <rFont val="宋体"/>
        <charset val="134"/>
      </rPr>
      <t>将</t>
    </r>
    <r>
      <rPr>
        <sz val="10"/>
        <rFont val="Times New Roman"/>
        <charset val="134"/>
      </rPr>
      <t>80</t>
    </r>
    <r>
      <rPr>
        <sz val="10"/>
        <rFont val="宋体"/>
        <charset val="134"/>
      </rPr>
      <t>万发展资金入股西平县睿帆种植专业合作社，将</t>
    </r>
    <r>
      <rPr>
        <sz val="10"/>
        <rFont val="Times New Roman"/>
        <charset val="134"/>
      </rPr>
      <t>240</t>
    </r>
    <r>
      <rPr>
        <sz val="10"/>
        <rFont val="宋体"/>
        <charset val="134"/>
      </rPr>
      <t>万发展资金入股河南丰源和普有限公司，每年</t>
    </r>
    <r>
      <rPr>
        <sz val="10"/>
        <rFont val="Times New Roman"/>
        <charset val="134"/>
      </rPr>
      <t>10%</t>
    </r>
    <r>
      <rPr>
        <sz val="10"/>
        <rFont val="宋体"/>
        <charset val="134"/>
      </rPr>
      <t>分红，带动村集体经济发展</t>
    </r>
  </si>
  <si>
    <r>
      <rPr>
        <sz val="10"/>
        <rFont val="宋体"/>
        <charset val="134"/>
      </rPr>
      <t>杨庄乡</t>
    </r>
    <r>
      <rPr>
        <sz val="10"/>
        <rFont val="Times New Roman"/>
        <charset val="134"/>
      </rPr>
      <t>16</t>
    </r>
    <r>
      <rPr>
        <sz val="10"/>
        <rFont val="宋体"/>
        <charset val="134"/>
      </rPr>
      <t>个行政村</t>
    </r>
  </si>
  <si>
    <r>
      <rPr>
        <sz val="10"/>
        <rFont val="宋体"/>
        <charset val="134"/>
      </rPr>
      <t>带动每村村集体经济年增收</t>
    </r>
    <r>
      <rPr>
        <sz val="10"/>
        <rFont val="Times New Roman"/>
        <charset val="134"/>
      </rPr>
      <t>2</t>
    </r>
    <r>
      <rPr>
        <sz val="10"/>
        <rFont val="宋体"/>
        <charset val="134"/>
      </rPr>
      <t>万元</t>
    </r>
  </si>
  <si>
    <r>
      <rPr>
        <sz val="10"/>
        <rFont val="宋体"/>
        <charset val="134"/>
      </rPr>
      <t>财政资金量化入股到企业，以资产收益形式增加村集体收入，收益资金</t>
    </r>
    <r>
      <rPr>
        <sz val="10"/>
        <rFont val="Times New Roman"/>
        <charset val="134"/>
      </rPr>
      <t>70%</t>
    </r>
    <r>
      <rPr>
        <sz val="10"/>
        <rFont val="宋体"/>
        <charset val="134"/>
      </rPr>
      <t>用于脱贫户</t>
    </r>
  </si>
  <si>
    <r>
      <t>2021</t>
    </r>
    <r>
      <rPr>
        <sz val="10"/>
        <rFont val="宋体"/>
        <charset val="134"/>
      </rPr>
      <t>年西平县杨庄乡到户产业扶持奖补项目（到户增收）</t>
    </r>
  </si>
  <si>
    <r>
      <rPr>
        <sz val="10"/>
        <rFont val="宋体"/>
        <charset val="134"/>
      </rPr>
      <t>对带动脱贫工作的西平县天宏种植专业合作社、河南金牧人机械设备有限公司、河南丰源和普农牧有限公司、河南丰华食品科技有限公司进行奖励</t>
    </r>
  </si>
  <si>
    <r>
      <rPr>
        <sz val="10"/>
        <rFont val="宋体"/>
        <charset val="134"/>
      </rPr>
      <t>项目实施后，带动全乡脱贫户增加收入。</t>
    </r>
  </si>
  <si>
    <r>
      <t>2021</t>
    </r>
    <r>
      <rPr>
        <sz val="10"/>
        <rFont val="宋体"/>
        <charset val="134"/>
      </rPr>
      <t>年西平县杨庄乡村集体经济奖补项目（村集体经济）</t>
    </r>
  </si>
  <si>
    <r>
      <rPr>
        <sz val="10"/>
        <rFont val="宋体"/>
        <charset val="134"/>
      </rPr>
      <t>对带动脱贫工作的河南丰源和普农牧有限公司、西平县睿帆种植专业合作社、西平县今三麦食品有限公司、河南溢丰源针织服饰有限公司等</t>
    </r>
    <r>
      <rPr>
        <sz val="10"/>
        <rFont val="Times New Roman"/>
        <charset val="134"/>
      </rPr>
      <t>10</t>
    </r>
    <r>
      <rPr>
        <sz val="10"/>
        <rFont val="宋体"/>
        <charset val="134"/>
      </rPr>
      <t>个企业进行奖励</t>
    </r>
  </si>
  <si>
    <r>
      <t>2021</t>
    </r>
    <r>
      <rPr>
        <sz val="10"/>
        <rFont val="宋体"/>
        <charset val="134"/>
      </rPr>
      <t>年西平县杨庄乡产业扶持其他奖补项目（已认定的带贫企业、扶贫车间、集体工厂）</t>
    </r>
  </si>
  <si>
    <r>
      <rPr>
        <sz val="10"/>
        <rFont val="宋体"/>
        <charset val="134"/>
      </rPr>
      <t>小街村、马楼村、小庄村、嘴刘村、赵老庄村、董坑村</t>
    </r>
  </si>
  <si>
    <r>
      <rPr>
        <sz val="10"/>
        <rFont val="宋体"/>
        <charset val="134"/>
      </rPr>
      <t>对带动脱贫工作的西平县武威家庭农场、西平县富民农民合作社、西平县顺天家庭农场、河南万华畜牧机械设备有限公司、西平县吕庄东亚养殖场、河南华兴纸业有限公司、小庄村扶贫车间、马楼村集体工厂进行奖励</t>
    </r>
  </si>
  <si>
    <r>
      <t>2021</t>
    </r>
    <r>
      <rPr>
        <sz val="10"/>
        <color theme="1"/>
        <rFont val="宋体"/>
        <charset val="134"/>
      </rPr>
      <t>年西平县重渠乡澍河坡村蔬菜种植项目</t>
    </r>
  </si>
  <si>
    <r>
      <rPr>
        <sz val="10"/>
        <color theme="1"/>
        <rFont val="宋体"/>
        <charset val="134"/>
      </rPr>
      <t>重渠乡</t>
    </r>
  </si>
  <si>
    <r>
      <rPr>
        <sz val="10"/>
        <color theme="1"/>
        <rFont val="宋体"/>
        <charset val="134"/>
      </rPr>
      <t>澍河坡村、前寨村、张庄村</t>
    </r>
  </si>
  <si>
    <r>
      <rPr>
        <sz val="10"/>
        <color theme="1"/>
        <rFont val="宋体"/>
        <charset val="134"/>
      </rPr>
      <t>河南绿色天成农业科技有限公司种植</t>
    </r>
    <r>
      <rPr>
        <sz val="10"/>
        <color theme="1"/>
        <rFont val="Times New Roman"/>
        <charset val="134"/>
      </rPr>
      <t>2000</t>
    </r>
    <r>
      <rPr>
        <sz val="10"/>
        <color theme="1"/>
        <rFont val="宋体"/>
        <charset val="134"/>
      </rPr>
      <t>亩蔬菜</t>
    </r>
  </si>
  <si>
    <r>
      <rPr>
        <sz val="10"/>
        <color theme="1"/>
        <rFont val="宋体"/>
        <charset val="134"/>
      </rPr>
      <t>澍河坡</t>
    </r>
    <r>
      <rPr>
        <sz val="10"/>
        <color theme="1"/>
        <rFont val="Times New Roman"/>
        <charset val="134"/>
      </rPr>
      <t>33</t>
    </r>
    <r>
      <rPr>
        <sz val="10"/>
        <color theme="1"/>
        <rFont val="宋体"/>
        <charset val="134"/>
      </rPr>
      <t>户</t>
    </r>
    <r>
      <rPr>
        <sz val="10"/>
        <color theme="1"/>
        <rFont val="Times New Roman"/>
        <charset val="134"/>
      </rPr>
      <t>96</t>
    </r>
    <r>
      <rPr>
        <sz val="10"/>
        <color theme="1"/>
        <rFont val="宋体"/>
        <charset val="134"/>
      </rPr>
      <t>人、前寨</t>
    </r>
    <r>
      <rPr>
        <sz val="10"/>
        <color theme="1"/>
        <rFont val="Times New Roman"/>
        <charset val="134"/>
      </rPr>
      <t>25</t>
    </r>
    <r>
      <rPr>
        <sz val="10"/>
        <color theme="1"/>
        <rFont val="宋体"/>
        <charset val="134"/>
      </rPr>
      <t>户</t>
    </r>
    <r>
      <rPr>
        <sz val="10"/>
        <color theme="1"/>
        <rFont val="Times New Roman"/>
        <charset val="134"/>
      </rPr>
      <t>69</t>
    </r>
    <r>
      <rPr>
        <sz val="10"/>
        <color theme="1"/>
        <rFont val="宋体"/>
        <charset val="134"/>
      </rPr>
      <t>人、张庄</t>
    </r>
    <r>
      <rPr>
        <sz val="10"/>
        <color theme="1"/>
        <rFont val="Times New Roman"/>
        <charset val="134"/>
      </rPr>
      <t>23</t>
    </r>
    <r>
      <rPr>
        <sz val="10"/>
        <color theme="1"/>
        <rFont val="宋体"/>
        <charset val="134"/>
      </rPr>
      <t>户</t>
    </r>
    <r>
      <rPr>
        <sz val="10"/>
        <color theme="1"/>
        <rFont val="Times New Roman"/>
        <charset val="134"/>
      </rPr>
      <t>38</t>
    </r>
    <r>
      <rPr>
        <sz val="10"/>
        <color theme="1"/>
        <rFont val="宋体"/>
        <charset val="134"/>
      </rPr>
      <t>人</t>
    </r>
  </si>
  <si>
    <r>
      <rPr>
        <sz val="10"/>
        <color theme="1"/>
        <rFont val="宋体"/>
        <charset val="134"/>
      </rPr>
      <t>该项目通过土地流转和劳务用工可带动</t>
    </r>
    <r>
      <rPr>
        <sz val="10"/>
        <color theme="1"/>
        <rFont val="Times New Roman"/>
        <charset val="134"/>
      </rPr>
      <t>81</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</si>
  <si>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宋体"/>
        <charset val="134"/>
      </rPr>
      <t>项目的建设可以改善重渠乡经济发展，促进脱贫户增收，更好的促进脱贫户实现自我发展脱贫。</t>
    </r>
  </si>
  <si>
    <r>
      <t>2021</t>
    </r>
    <r>
      <rPr>
        <sz val="10"/>
        <color theme="1"/>
        <rFont val="宋体"/>
        <charset val="134"/>
      </rPr>
      <t>年西平县重渠乡敬庄村蔬菜种植项目</t>
    </r>
  </si>
  <si>
    <r>
      <rPr>
        <sz val="10"/>
        <color theme="1"/>
        <rFont val="宋体"/>
        <charset val="134"/>
      </rPr>
      <t>敬庄村</t>
    </r>
  </si>
  <si>
    <r>
      <rPr>
        <sz val="10"/>
        <color theme="1"/>
        <rFont val="宋体"/>
        <charset val="134"/>
      </rPr>
      <t>河南绿安农业科技有限公司种植</t>
    </r>
    <r>
      <rPr>
        <sz val="10"/>
        <color theme="1"/>
        <rFont val="Times New Roman"/>
        <charset val="134"/>
      </rPr>
      <t>2000</t>
    </r>
    <r>
      <rPr>
        <sz val="10"/>
        <color theme="1"/>
        <rFont val="宋体"/>
        <charset val="134"/>
      </rPr>
      <t>亩蔬菜</t>
    </r>
  </si>
  <si>
    <r>
      <rPr>
        <sz val="10"/>
        <color theme="1"/>
        <rFont val="宋体"/>
        <charset val="134"/>
      </rPr>
      <t>敬庄村</t>
    </r>
    <r>
      <rPr>
        <sz val="10"/>
        <color theme="1"/>
        <rFont val="Times New Roman"/>
        <charset val="134"/>
      </rPr>
      <t>46</t>
    </r>
    <r>
      <rPr>
        <sz val="10"/>
        <color theme="1"/>
        <rFont val="宋体"/>
        <charset val="134"/>
      </rPr>
      <t>户</t>
    </r>
    <r>
      <rPr>
        <sz val="10"/>
        <color theme="1"/>
        <rFont val="Times New Roman"/>
        <charset val="134"/>
      </rPr>
      <t>118</t>
    </r>
    <r>
      <rPr>
        <sz val="10"/>
        <color theme="1"/>
        <rFont val="宋体"/>
        <charset val="134"/>
      </rPr>
      <t>人</t>
    </r>
  </si>
  <si>
    <r>
      <rPr>
        <sz val="10"/>
        <color theme="1"/>
        <rFont val="宋体"/>
        <charset val="134"/>
      </rPr>
      <t>该项目通过土地流转和劳务用工可带动</t>
    </r>
    <r>
      <rPr>
        <sz val="10"/>
        <color theme="1"/>
        <rFont val="Times New Roman"/>
        <charset val="134"/>
      </rPr>
      <t>46</t>
    </r>
    <r>
      <rPr>
        <sz val="10"/>
        <color theme="1"/>
        <rFont val="宋体"/>
        <charset val="134"/>
      </rPr>
      <t>户脱贫户，年人均增收</t>
    </r>
    <r>
      <rPr>
        <sz val="10"/>
        <color theme="1"/>
        <rFont val="Times New Roman"/>
        <charset val="134"/>
      </rPr>
      <t>2000</t>
    </r>
    <r>
      <rPr>
        <sz val="10"/>
        <color theme="1"/>
        <rFont val="宋体"/>
        <charset val="134"/>
      </rPr>
      <t>元以上。</t>
    </r>
  </si>
  <si>
    <r>
      <t>2021</t>
    </r>
    <r>
      <rPr>
        <sz val="10"/>
        <color theme="1"/>
        <rFont val="宋体"/>
        <charset val="134"/>
      </rPr>
      <t>年西平县重渠乡澍河坡村养殖小区建设项目</t>
    </r>
  </si>
  <si>
    <r>
      <rPr>
        <sz val="10"/>
        <color theme="1"/>
        <rFont val="宋体"/>
        <charset val="134"/>
      </rPr>
      <t>澍河坡村、前寨村</t>
    </r>
  </si>
  <si>
    <r>
      <rPr>
        <sz val="10"/>
        <color theme="1"/>
        <rFont val="宋体"/>
        <charset val="134"/>
      </rPr>
      <t>河南丰源和普牧业有限公司流转土地</t>
    </r>
    <r>
      <rPr>
        <sz val="10"/>
        <color theme="1"/>
        <rFont val="Times New Roman"/>
        <charset val="134"/>
      </rPr>
      <t>500</t>
    </r>
    <r>
      <rPr>
        <sz val="10"/>
        <color theme="1"/>
        <rFont val="宋体"/>
        <charset val="134"/>
      </rPr>
      <t>亩，建设养殖小区。</t>
    </r>
  </si>
  <si>
    <r>
      <rPr>
        <sz val="10"/>
        <color theme="1"/>
        <rFont val="宋体"/>
        <charset val="134"/>
      </rPr>
      <t>澍河坡</t>
    </r>
    <r>
      <rPr>
        <sz val="10"/>
        <color theme="1"/>
        <rFont val="Times New Roman"/>
        <charset val="134"/>
      </rPr>
      <t>33</t>
    </r>
    <r>
      <rPr>
        <sz val="10"/>
        <color theme="1"/>
        <rFont val="宋体"/>
        <charset val="134"/>
      </rPr>
      <t>户</t>
    </r>
    <r>
      <rPr>
        <sz val="10"/>
        <color theme="1"/>
        <rFont val="Times New Roman"/>
        <charset val="134"/>
      </rPr>
      <t>96</t>
    </r>
    <r>
      <rPr>
        <sz val="10"/>
        <color theme="1"/>
        <rFont val="宋体"/>
        <charset val="134"/>
      </rPr>
      <t>人、前寨</t>
    </r>
    <r>
      <rPr>
        <sz val="10"/>
        <color theme="1"/>
        <rFont val="Times New Roman"/>
        <charset val="134"/>
      </rPr>
      <t>25</t>
    </r>
    <r>
      <rPr>
        <sz val="10"/>
        <color theme="1"/>
        <rFont val="宋体"/>
        <charset val="134"/>
      </rPr>
      <t>户</t>
    </r>
    <r>
      <rPr>
        <sz val="10"/>
        <color theme="1"/>
        <rFont val="Times New Roman"/>
        <charset val="134"/>
      </rPr>
      <t>69</t>
    </r>
    <r>
      <rPr>
        <sz val="10"/>
        <color theme="1"/>
        <rFont val="宋体"/>
        <charset val="134"/>
      </rPr>
      <t>人</t>
    </r>
  </si>
  <si>
    <r>
      <rPr>
        <sz val="10"/>
        <color theme="1"/>
        <rFont val="宋体"/>
        <charset val="134"/>
      </rPr>
      <t>该项目通过土地流转和劳务用工可带动</t>
    </r>
    <r>
      <rPr>
        <sz val="10"/>
        <color theme="1"/>
        <rFont val="Times New Roman"/>
        <charset val="134"/>
      </rPr>
      <t>59</t>
    </r>
    <r>
      <rPr>
        <sz val="10"/>
        <color theme="1"/>
        <rFont val="宋体"/>
        <charset val="134"/>
      </rPr>
      <t>户脱贫户，年人均增收</t>
    </r>
    <r>
      <rPr>
        <sz val="10"/>
        <color theme="1"/>
        <rFont val="Times New Roman"/>
        <charset val="134"/>
      </rPr>
      <t>2000</t>
    </r>
    <r>
      <rPr>
        <sz val="10"/>
        <color theme="1"/>
        <rFont val="宋体"/>
        <charset val="134"/>
      </rPr>
      <t>元以上。</t>
    </r>
  </si>
  <si>
    <r>
      <t>2021</t>
    </r>
    <r>
      <rPr>
        <sz val="10"/>
        <color theme="1"/>
        <rFont val="宋体"/>
        <charset val="134"/>
      </rPr>
      <t>年西平县重渠乡敬庄村草皮种植项目</t>
    </r>
  </si>
  <si>
    <r>
      <rPr>
        <sz val="10"/>
        <color theme="1"/>
        <rFont val="宋体"/>
        <charset val="134"/>
      </rPr>
      <t>西平县美箐花木种植专业合作社种植</t>
    </r>
    <r>
      <rPr>
        <sz val="10"/>
        <color theme="1"/>
        <rFont val="Times New Roman"/>
        <charset val="134"/>
      </rPr>
      <t>500</t>
    </r>
    <r>
      <rPr>
        <sz val="10"/>
        <color theme="1"/>
        <rFont val="宋体"/>
        <charset val="134"/>
      </rPr>
      <t>亩草皮</t>
    </r>
  </si>
  <si>
    <r>
      <rPr>
        <sz val="10"/>
        <color theme="1"/>
        <rFont val="宋体"/>
        <charset val="134"/>
      </rPr>
      <t>该项目通过土地流转和劳务用工可带动</t>
    </r>
    <r>
      <rPr>
        <sz val="10"/>
        <color theme="1"/>
        <rFont val="Times New Roman"/>
        <charset val="134"/>
      </rPr>
      <t>30</t>
    </r>
    <r>
      <rPr>
        <sz val="10"/>
        <color theme="1"/>
        <rFont val="宋体"/>
        <charset val="134"/>
      </rPr>
      <t>户脱贫户，年人均增收</t>
    </r>
    <r>
      <rPr>
        <sz val="10"/>
        <color theme="1"/>
        <rFont val="Times New Roman"/>
        <charset val="134"/>
      </rPr>
      <t>2000</t>
    </r>
    <r>
      <rPr>
        <sz val="10"/>
        <color theme="1"/>
        <rFont val="宋体"/>
        <charset val="134"/>
      </rPr>
      <t>元以上。</t>
    </r>
  </si>
  <si>
    <r>
      <t>2021</t>
    </r>
    <r>
      <rPr>
        <sz val="10"/>
        <color theme="1"/>
        <rFont val="宋体"/>
        <charset val="134"/>
      </rPr>
      <t>年西平县重渠乡丁寨村冬桃种植项目</t>
    </r>
  </si>
  <si>
    <r>
      <rPr>
        <sz val="10"/>
        <color theme="1"/>
        <rFont val="宋体"/>
        <charset val="134"/>
      </rPr>
      <t>丁寨村</t>
    </r>
  </si>
  <si>
    <r>
      <rPr>
        <sz val="10"/>
        <color theme="1"/>
        <rFont val="宋体"/>
        <charset val="134"/>
      </rPr>
      <t>西平县帛林农业种植有限公司流转土地</t>
    </r>
    <r>
      <rPr>
        <sz val="10"/>
        <color theme="1"/>
        <rFont val="Times New Roman"/>
        <charset val="134"/>
      </rPr>
      <t>400</t>
    </r>
    <r>
      <rPr>
        <sz val="10"/>
        <color theme="1"/>
        <rFont val="宋体"/>
        <charset val="134"/>
      </rPr>
      <t>亩，种植冬桃。</t>
    </r>
  </si>
  <si>
    <r>
      <rPr>
        <sz val="10"/>
        <color theme="1"/>
        <rFont val="宋体"/>
        <charset val="134"/>
      </rPr>
      <t>丁寨村</t>
    </r>
    <r>
      <rPr>
        <sz val="10"/>
        <color theme="1"/>
        <rFont val="Times New Roman"/>
        <charset val="134"/>
      </rPr>
      <t>40</t>
    </r>
    <r>
      <rPr>
        <sz val="10"/>
        <color theme="1"/>
        <rFont val="宋体"/>
        <charset val="134"/>
      </rPr>
      <t>户</t>
    </r>
    <r>
      <rPr>
        <sz val="10"/>
        <color theme="1"/>
        <rFont val="Times New Roman"/>
        <charset val="134"/>
      </rPr>
      <t>101</t>
    </r>
    <r>
      <rPr>
        <sz val="10"/>
        <color theme="1"/>
        <rFont val="宋体"/>
        <charset val="134"/>
      </rPr>
      <t>人</t>
    </r>
  </si>
  <si>
    <r>
      <rPr>
        <sz val="10"/>
        <color theme="1"/>
        <rFont val="宋体"/>
        <charset val="134"/>
      </rPr>
      <t>该项目通过劳务用工可带动</t>
    </r>
    <r>
      <rPr>
        <sz val="10"/>
        <color theme="1"/>
        <rFont val="Times New Roman"/>
        <charset val="134"/>
      </rPr>
      <t>10</t>
    </r>
    <r>
      <rPr>
        <sz val="10"/>
        <color theme="1"/>
        <rFont val="宋体"/>
        <charset val="134"/>
      </rPr>
      <t>户脱贫户，年人均增收</t>
    </r>
    <r>
      <rPr>
        <sz val="10"/>
        <color theme="1"/>
        <rFont val="Times New Roman"/>
        <charset val="134"/>
      </rPr>
      <t>4000</t>
    </r>
    <r>
      <rPr>
        <sz val="10"/>
        <color theme="1"/>
        <rFont val="宋体"/>
        <charset val="134"/>
      </rPr>
      <t>元以上。</t>
    </r>
  </si>
  <si>
    <r>
      <t>2021</t>
    </r>
    <r>
      <rPr>
        <sz val="10"/>
        <color theme="1"/>
        <rFont val="宋体"/>
        <charset val="134"/>
      </rPr>
      <t>年西平县重渠乡李庄村黄金梨种植项目</t>
    </r>
  </si>
  <si>
    <r>
      <rPr>
        <sz val="10"/>
        <color theme="1"/>
        <rFont val="宋体"/>
        <charset val="134"/>
      </rPr>
      <t>李庄村</t>
    </r>
  </si>
  <si>
    <r>
      <rPr>
        <sz val="10"/>
        <color theme="1"/>
        <rFont val="宋体"/>
        <charset val="134"/>
      </rPr>
      <t>西平县丰源种植专业合作社流转土地</t>
    </r>
    <r>
      <rPr>
        <sz val="10"/>
        <color theme="1"/>
        <rFont val="Times New Roman"/>
        <charset val="134"/>
      </rPr>
      <t>1300</t>
    </r>
    <r>
      <rPr>
        <sz val="10"/>
        <color theme="1"/>
        <rFont val="宋体"/>
        <charset val="134"/>
      </rPr>
      <t>亩，种植黄金梨。</t>
    </r>
  </si>
  <si>
    <r>
      <rPr>
        <sz val="10"/>
        <color theme="1"/>
        <rFont val="宋体"/>
        <charset val="134"/>
      </rPr>
      <t>李庄村</t>
    </r>
    <r>
      <rPr>
        <sz val="10"/>
        <color theme="1"/>
        <rFont val="Times New Roman"/>
        <charset val="134"/>
      </rPr>
      <t>56</t>
    </r>
    <r>
      <rPr>
        <sz val="10"/>
        <color theme="1"/>
        <rFont val="宋体"/>
        <charset val="134"/>
      </rPr>
      <t>户脱贫户</t>
    </r>
  </si>
  <si>
    <r>
      <rPr>
        <sz val="10"/>
        <color theme="1"/>
        <rFont val="宋体"/>
        <charset val="134"/>
      </rPr>
      <t>西平县向民种植专业合作社流转土地</t>
    </r>
    <r>
      <rPr>
        <sz val="10"/>
        <color theme="1"/>
        <rFont val="Times New Roman"/>
        <charset val="134"/>
      </rPr>
      <t>1000</t>
    </r>
    <r>
      <rPr>
        <sz val="10"/>
        <color theme="1"/>
        <rFont val="宋体"/>
        <charset val="134"/>
      </rPr>
      <t>亩，种植黄金梨。</t>
    </r>
  </si>
  <si>
    <r>
      <t>2021</t>
    </r>
    <r>
      <rPr>
        <sz val="10"/>
        <color theme="1"/>
        <rFont val="宋体"/>
        <charset val="134"/>
      </rPr>
      <t>年西平县重渠乡张庄村花木种植项目</t>
    </r>
  </si>
  <si>
    <r>
      <rPr>
        <sz val="10"/>
        <color theme="1"/>
        <rFont val="宋体"/>
        <charset val="134"/>
      </rPr>
      <t>张庄村</t>
    </r>
  </si>
  <si>
    <r>
      <rPr>
        <sz val="10"/>
        <color theme="1"/>
        <rFont val="宋体"/>
        <charset val="134"/>
      </rPr>
      <t>西平县王超家庭农场流转土地</t>
    </r>
    <r>
      <rPr>
        <sz val="10"/>
        <color theme="1"/>
        <rFont val="Times New Roman"/>
        <charset val="134"/>
      </rPr>
      <t>260</t>
    </r>
    <r>
      <rPr>
        <sz val="10"/>
        <color theme="1"/>
        <rFont val="宋体"/>
        <charset val="134"/>
      </rPr>
      <t>亩，种植花木。</t>
    </r>
  </si>
  <si>
    <r>
      <rPr>
        <sz val="10"/>
        <color theme="1"/>
        <rFont val="宋体"/>
        <charset val="134"/>
      </rPr>
      <t>张庄村</t>
    </r>
    <r>
      <rPr>
        <sz val="10"/>
        <color theme="1"/>
        <rFont val="Times New Roman"/>
        <charset val="134"/>
      </rPr>
      <t>23</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</si>
  <si>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23</t>
    </r>
    <r>
      <rPr>
        <sz val="10"/>
        <color theme="1"/>
        <rFont val="宋体"/>
        <charset val="134"/>
      </rPr>
      <t>户脱贫户，年人均增收</t>
    </r>
    <r>
      <rPr>
        <sz val="10"/>
        <color theme="1"/>
        <rFont val="Times New Roman"/>
        <charset val="134"/>
      </rPr>
      <t>2000</t>
    </r>
    <r>
      <rPr>
        <sz val="10"/>
        <color theme="1"/>
        <rFont val="宋体"/>
        <charset val="134"/>
      </rPr>
      <t>元以上。</t>
    </r>
  </si>
  <si>
    <r>
      <t>2021</t>
    </r>
    <r>
      <rPr>
        <sz val="10"/>
        <color theme="1"/>
        <rFont val="宋体"/>
        <charset val="134"/>
      </rPr>
      <t>年西平县重渠乡敬庄村优质小麦种植项目</t>
    </r>
  </si>
  <si>
    <r>
      <rPr>
        <sz val="10"/>
        <color theme="1"/>
        <rFont val="宋体"/>
        <charset val="134"/>
      </rPr>
      <t>西平县鑫玉家庭农场流转土地</t>
    </r>
    <r>
      <rPr>
        <sz val="10"/>
        <color theme="1"/>
        <rFont val="Times New Roman"/>
        <charset val="134"/>
      </rPr>
      <t>600</t>
    </r>
    <r>
      <rPr>
        <sz val="10"/>
        <color theme="1"/>
        <rFont val="宋体"/>
        <charset val="134"/>
      </rPr>
      <t>亩，种植优质小麦。</t>
    </r>
  </si>
  <si>
    <r>
      <rPr>
        <sz val="10"/>
        <color theme="1"/>
        <rFont val="宋体"/>
        <charset val="134"/>
      </rPr>
      <t>敬庄村</t>
    </r>
    <r>
      <rPr>
        <sz val="10"/>
        <color theme="1"/>
        <rFont val="Times New Roman"/>
        <charset val="134"/>
      </rPr>
      <t>26</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</si>
  <si>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20</t>
    </r>
    <r>
      <rPr>
        <sz val="10"/>
        <color theme="1"/>
        <rFont val="宋体"/>
        <charset val="134"/>
      </rPr>
      <t>户脱贫户，年人均增收</t>
    </r>
    <r>
      <rPr>
        <sz val="10"/>
        <color theme="1"/>
        <rFont val="Times New Roman"/>
        <charset val="134"/>
      </rPr>
      <t>2000</t>
    </r>
    <r>
      <rPr>
        <sz val="10"/>
        <color theme="1"/>
        <rFont val="宋体"/>
        <charset val="134"/>
      </rPr>
      <t>元以上。</t>
    </r>
  </si>
  <si>
    <r>
      <t>2021</t>
    </r>
    <r>
      <rPr>
        <sz val="10"/>
        <color theme="1"/>
        <rFont val="宋体"/>
        <charset val="134"/>
      </rPr>
      <t>年西平县重渠乡武海村花木培育种植项目</t>
    </r>
  </si>
  <si>
    <r>
      <rPr>
        <sz val="10"/>
        <color theme="1"/>
        <rFont val="宋体"/>
        <charset val="134"/>
      </rPr>
      <t>武海村</t>
    </r>
  </si>
  <si>
    <r>
      <rPr>
        <sz val="10"/>
        <color theme="1"/>
        <rFont val="宋体"/>
        <charset val="134"/>
      </rPr>
      <t>西平县瑞禾种植专业合作社流转土地</t>
    </r>
    <r>
      <rPr>
        <sz val="10"/>
        <color theme="1"/>
        <rFont val="Times New Roman"/>
        <charset val="134"/>
      </rPr>
      <t>80</t>
    </r>
    <r>
      <rPr>
        <sz val="10"/>
        <color theme="1"/>
        <rFont val="宋体"/>
        <charset val="134"/>
      </rPr>
      <t>亩，培育花木种植</t>
    </r>
  </si>
  <si>
    <r>
      <rPr>
        <sz val="10"/>
        <color theme="1"/>
        <rFont val="宋体"/>
        <charset val="134"/>
      </rPr>
      <t>武海</t>
    </r>
    <r>
      <rPr>
        <sz val="10"/>
        <color theme="1"/>
        <rFont val="Times New Roman"/>
        <charset val="134"/>
      </rPr>
      <t>57</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</si>
  <si>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10</t>
    </r>
    <r>
      <rPr>
        <sz val="10"/>
        <color theme="1"/>
        <rFont val="宋体"/>
        <charset val="134"/>
      </rPr>
      <t>户脱贫户，年人均增收</t>
    </r>
    <r>
      <rPr>
        <sz val="10"/>
        <color theme="1"/>
        <rFont val="Times New Roman"/>
        <charset val="134"/>
      </rPr>
      <t>2000</t>
    </r>
    <r>
      <rPr>
        <sz val="10"/>
        <color theme="1"/>
        <rFont val="宋体"/>
        <charset val="134"/>
      </rPr>
      <t>元以上。</t>
    </r>
  </si>
  <si>
    <r>
      <t>2021</t>
    </r>
    <r>
      <rPr>
        <sz val="10"/>
        <color theme="1"/>
        <rFont val="宋体"/>
        <charset val="134"/>
      </rPr>
      <t>年西平县重渠乡产业扶持项目</t>
    </r>
  </si>
  <si>
    <r>
      <rPr>
        <sz val="10"/>
        <color theme="1"/>
        <rFont val="宋体"/>
        <charset val="134"/>
      </rPr>
      <t>依托财政资金入股到河南丰源和普农牧有限公司发展产业，县财政投入</t>
    </r>
    <r>
      <rPr>
        <sz val="10"/>
        <color theme="1"/>
        <rFont val="Times New Roman"/>
        <charset val="134"/>
      </rPr>
      <t>20</t>
    </r>
    <r>
      <rPr>
        <sz val="10"/>
        <color theme="1"/>
        <rFont val="宋体"/>
        <charset val="134"/>
      </rPr>
      <t>万元，村每年收益</t>
    </r>
    <r>
      <rPr>
        <sz val="10"/>
        <color theme="1"/>
        <rFont val="Times New Roman"/>
        <charset val="134"/>
      </rPr>
      <t>2</t>
    </r>
    <r>
      <rPr>
        <sz val="10"/>
        <color theme="1"/>
        <rFont val="宋体"/>
        <charset val="134"/>
      </rPr>
      <t>万元。</t>
    </r>
  </si>
  <si>
    <r>
      <rPr>
        <sz val="10"/>
        <color theme="1"/>
        <rFont val="宋体"/>
        <charset val="134"/>
      </rPr>
      <t>丁寨</t>
    </r>
    <r>
      <rPr>
        <sz val="10"/>
        <color theme="1"/>
        <rFont val="Times New Roman"/>
        <charset val="134"/>
      </rPr>
      <t>40</t>
    </r>
    <r>
      <rPr>
        <sz val="10"/>
        <color theme="1"/>
        <rFont val="宋体"/>
        <charset val="134"/>
      </rPr>
      <t>户脱贫户</t>
    </r>
  </si>
  <si>
    <r>
      <rPr>
        <sz val="10"/>
        <color theme="1"/>
        <rFont val="宋体"/>
        <charset val="134"/>
      </rPr>
      <t>项目建设成后年出栏生猪</t>
    </r>
    <r>
      <rPr>
        <sz val="10"/>
        <color theme="1"/>
        <rFont val="Times New Roman"/>
        <charset val="134"/>
      </rPr>
      <t>2</t>
    </r>
    <r>
      <rPr>
        <sz val="10"/>
        <color theme="1"/>
        <rFont val="宋体"/>
        <charset val="134"/>
      </rPr>
      <t>万头，年可实现利润</t>
    </r>
    <r>
      <rPr>
        <sz val="10"/>
        <color theme="1"/>
        <rFont val="Times New Roman"/>
        <charset val="134"/>
      </rPr>
      <t>200</t>
    </r>
    <r>
      <rPr>
        <sz val="10"/>
        <color theme="1"/>
        <rFont val="宋体"/>
        <charset val="134"/>
      </rPr>
      <t>万元，带动周边村民和脱贫户就近务工增收，带动村集体经济发展，群众对项目实施效果非常满意。</t>
    </r>
  </si>
  <si>
    <r>
      <rPr>
        <sz val="10"/>
        <color theme="1"/>
        <rFont val="宋体"/>
        <charset val="134"/>
      </rPr>
      <t>实现吸纳周边群众和脱贫户就近就业，年均增收</t>
    </r>
    <r>
      <rPr>
        <sz val="10"/>
        <color theme="1"/>
        <rFont val="Times New Roman"/>
        <charset val="134"/>
      </rPr>
      <t>1</t>
    </r>
    <r>
      <rPr>
        <sz val="10"/>
        <color theme="1"/>
        <rFont val="宋体"/>
        <charset val="134"/>
      </rPr>
      <t>万元，财政资金量化入股带贫企业以资产收益形式，增加村集体收入。</t>
    </r>
  </si>
  <si>
    <r>
      <rPr>
        <sz val="10"/>
        <color theme="1"/>
        <rFont val="宋体"/>
        <charset val="134"/>
      </rPr>
      <t>李庄</t>
    </r>
    <r>
      <rPr>
        <sz val="10"/>
        <color theme="1"/>
        <rFont val="Times New Roman"/>
        <charset val="134"/>
      </rPr>
      <t>56</t>
    </r>
    <r>
      <rPr>
        <sz val="10"/>
        <color theme="1"/>
        <rFont val="宋体"/>
        <charset val="134"/>
      </rPr>
      <t>户脱贫户</t>
    </r>
  </si>
  <si>
    <r>
      <rPr>
        <sz val="10"/>
        <color theme="1"/>
        <rFont val="宋体"/>
        <charset val="134"/>
      </rPr>
      <t>贾桥村</t>
    </r>
  </si>
  <si>
    <r>
      <rPr>
        <sz val="10"/>
        <color theme="1"/>
        <rFont val="宋体"/>
        <charset val="134"/>
      </rPr>
      <t>贾桥</t>
    </r>
    <r>
      <rPr>
        <sz val="10"/>
        <color theme="1"/>
        <rFont val="Times New Roman"/>
        <charset val="134"/>
      </rPr>
      <t>37</t>
    </r>
    <r>
      <rPr>
        <sz val="10"/>
        <color theme="1"/>
        <rFont val="宋体"/>
        <charset val="134"/>
      </rPr>
      <t>户脱贫户</t>
    </r>
  </si>
  <si>
    <r>
      <rPr>
        <sz val="10"/>
        <color theme="1"/>
        <rFont val="宋体"/>
        <charset val="134"/>
      </rPr>
      <t>敬庄</t>
    </r>
    <r>
      <rPr>
        <sz val="10"/>
        <color theme="1"/>
        <rFont val="Times New Roman"/>
        <charset val="134"/>
      </rPr>
      <t>46</t>
    </r>
    <r>
      <rPr>
        <sz val="10"/>
        <color theme="1"/>
        <rFont val="宋体"/>
        <charset val="134"/>
      </rPr>
      <t>户脱贫户</t>
    </r>
  </si>
  <si>
    <r>
      <rPr>
        <sz val="10"/>
        <color theme="1"/>
        <rFont val="宋体"/>
        <charset val="134"/>
      </rPr>
      <t>汪庄村</t>
    </r>
  </si>
  <si>
    <r>
      <rPr>
        <sz val="10"/>
        <color theme="1"/>
        <rFont val="宋体"/>
        <charset val="134"/>
      </rPr>
      <t>汪庄</t>
    </r>
    <r>
      <rPr>
        <sz val="10"/>
        <color theme="1"/>
        <rFont val="Times New Roman"/>
        <charset val="134"/>
      </rPr>
      <t>18</t>
    </r>
    <r>
      <rPr>
        <sz val="10"/>
        <color theme="1"/>
        <rFont val="宋体"/>
        <charset val="134"/>
      </rPr>
      <t>户脱贫户</t>
    </r>
  </si>
  <si>
    <r>
      <rPr>
        <sz val="10"/>
        <color theme="1"/>
        <rFont val="宋体"/>
        <charset val="134"/>
      </rPr>
      <t>南徐村</t>
    </r>
  </si>
  <si>
    <r>
      <rPr>
        <sz val="10"/>
        <color theme="1"/>
        <rFont val="宋体"/>
        <charset val="134"/>
      </rPr>
      <t>南徐</t>
    </r>
    <r>
      <rPr>
        <sz val="10"/>
        <color theme="1"/>
        <rFont val="Times New Roman"/>
        <charset val="134"/>
      </rPr>
      <t>32</t>
    </r>
    <r>
      <rPr>
        <sz val="10"/>
        <color theme="1"/>
        <rFont val="宋体"/>
        <charset val="134"/>
      </rPr>
      <t>户脱贫户</t>
    </r>
  </si>
  <si>
    <r>
      <rPr>
        <sz val="10"/>
        <color theme="1"/>
        <rFont val="宋体"/>
        <charset val="134"/>
      </rPr>
      <t>重渠村</t>
    </r>
  </si>
  <si>
    <r>
      <rPr>
        <sz val="10"/>
        <color theme="1"/>
        <rFont val="宋体"/>
        <charset val="134"/>
      </rPr>
      <t>重渠</t>
    </r>
    <r>
      <rPr>
        <sz val="10"/>
        <color theme="1"/>
        <rFont val="Times New Roman"/>
        <charset val="134"/>
      </rPr>
      <t>34</t>
    </r>
    <r>
      <rPr>
        <sz val="10"/>
        <color theme="1"/>
        <rFont val="宋体"/>
        <charset val="134"/>
      </rPr>
      <t>户脱贫户</t>
    </r>
  </si>
  <si>
    <r>
      <rPr>
        <sz val="10"/>
        <color theme="1"/>
        <rFont val="宋体"/>
        <charset val="134"/>
      </rPr>
      <t>王湾村</t>
    </r>
  </si>
  <si>
    <r>
      <rPr>
        <sz val="10"/>
        <color theme="1"/>
        <rFont val="宋体"/>
        <charset val="134"/>
      </rPr>
      <t>王湾</t>
    </r>
    <r>
      <rPr>
        <sz val="10"/>
        <color theme="1"/>
        <rFont val="Times New Roman"/>
        <charset val="134"/>
      </rPr>
      <t>24</t>
    </r>
    <r>
      <rPr>
        <sz val="10"/>
        <color theme="1"/>
        <rFont val="宋体"/>
        <charset val="134"/>
      </rPr>
      <t>户脱贫户</t>
    </r>
  </si>
  <si>
    <r>
      <rPr>
        <sz val="10"/>
        <color theme="1"/>
        <rFont val="宋体"/>
        <charset val="134"/>
      </rPr>
      <t>澍河坡村</t>
    </r>
  </si>
  <si>
    <r>
      <rPr>
        <sz val="10"/>
        <color theme="1"/>
        <rFont val="宋体"/>
        <charset val="134"/>
      </rPr>
      <t>澍河坡</t>
    </r>
    <r>
      <rPr>
        <sz val="10"/>
        <color theme="1"/>
        <rFont val="Times New Roman"/>
        <charset val="134"/>
      </rPr>
      <t>33</t>
    </r>
    <r>
      <rPr>
        <sz val="10"/>
        <color theme="1"/>
        <rFont val="宋体"/>
        <charset val="134"/>
      </rPr>
      <t>户脱贫户</t>
    </r>
  </si>
  <si>
    <r>
      <rPr>
        <sz val="10"/>
        <color theme="1"/>
        <rFont val="宋体"/>
        <charset val="134"/>
      </rPr>
      <t>前寨村</t>
    </r>
  </si>
  <si>
    <r>
      <rPr>
        <sz val="10"/>
        <color theme="1"/>
        <rFont val="宋体"/>
        <charset val="134"/>
      </rPr>
      <t>前寨</t>
    </r>
    <r>
      <rPr>
        <sz val="10"/>
        <color theme="1"/>
        <rFont val="Times New Roman"/>
        <charset val="134"/>
      </rPr>
      <t>25</t>
    </r>
    <r>
      <rPr>
        <sz val="10"/>
        <color theme="1"/>
        <rFont val="宋体"/>
        <charset val="134"/>
      </rPr>
      <t>户脱贫户</t>
    </r>
  </si>
  <si>
    <r>
      <rPr>
        <sz val="10"/>
        <color theme="1"/>
        <rFont val="宋体"/>
        <charset val="134"/>
      </rPr>
      <t>罗拐村</t>
    </r>
  </si>
  <si>
    <r>
      <rPr>
        <sz val="10"/>
        <color theme="1"/>
        <rFont val="宋体"/>
        <charset val="134"/>
      </rPr>
      <t>罗拐</t>
    </r>
    <r>
      <rPr>
        <sz val="10"/>
        <color theme="1"/>
        <rFont val="Times New Roman"/>
        <charset val="134"/>
      </rPr>
      <t>24</t>
    </r>
    <r>
      <rPr>
        <sz val="10"/>
        <color theme="1"/>
        <rFont val="宋体"/>
        <charset val="134"/>
      </rPr>
      <t>户脱贫户</t>
    </r>
  </si>
  <si>
    <r>
      <rPr>
        <sz val="10"/>
        <color theme="1"/>
        <rFont val="宋体"/>
        <charset val="134"/>
      </rPr>
      <t>张庄</t>
    </r>
    <r>
      <rPr>
        <sz val="10"/>
        <color theme="1"/>
        <rFont val="Times New Roman"/>
        <charset val="134"/>
      </rPr>
      <t>23</t>
    </r>
    <r>
      <rPr>
        <sz val="10"/>
        <color theme="1"/>
        <rFont val="宋体"/>
        <charset val="134"/>
      </rPr>
      <t>户脱贫户</t>
    </r>
  </si>
  <si>
    <r>
      <t>2021</t>
    </r>
    <r>
      <rPr>
        <sz val="10"/>
        <color theme="1"/>
        <rFont val="宋体"/>
        <charset val="134"/>
      </rPr>
      <t>年西平县重渠乡到户产业扶持项目</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</si>
  <si>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15</t>
    </r>
    <r>
      <rPr>
        <sz val="10"/>
        <color theme="1"/>
        <rFont val="宋体"/>
        <charset val="134"/>
      </rPr>
      <t>户，</t>
    </r>
    <r>
      <rPr>
        <sz val="10"/>
        <color theme="1"/>
        <rFont val="Times New Roman"/>
        <charset val="134"/>
      </rPr>
      <t>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</si>
  <si>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丁寨村</t>
    </r>
    <r>
      <rPr>
        <sz val="10"/>
        <color theme="1"/>
        <rFont val="Times New Roman"/>
        <charset val="134"/>
      </rPr>
      <t>15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</si>
  <si>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</si>
  <si>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15</t>
    </r>
    <r>
      <rPr>
        <sz val="10"/>
        <color theme="1"/>
        <rFont val="宋体"/>
        <charset val="134"/>
      </rPr>
      <t>户脱贫稳定增收。分配到村集体的收益主要用于壮大村集体经济和巩固脱贫攻坚成果。</t>
    </r>
  </si>
  <si>
    <r>
      <rPr>
        <sz val="10"/>
        <color theme="1"/>
        <rFont val="宋体"/>
        <charset val="134"/>
      </rPr>
      <t>澍河坡</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</si>
  <si>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33</t>
    </r>
    <r>
      <rPr>
        <sz val="10"/>
        <color theme="1"/>
        <rFont val="宋体"/>
        <charset val="134"/>
      </rPr>
      <t>户，</t>
    </r>
    <r>
      <rPr>
        <sz val="10"/>
        <color theme="1"/>
        <rFont val="Times New Roman"/>
        <charset val="134"/>
      </rPr>
      <t>13.2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</si>
  <si>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澍河坡村</t>
    </r>
    <r>
      <rPr>
        <sz val="10"/>
        <color theme="1"/>
        <rFont val="Times New Roman"/>
        <charset val="134"/>
      </rPr>
      <t>33</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</si>
  <si>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</si>
  <si>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33</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</si>
  <si>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25</t>
    </r>
    <r>
      <rPr>
        <sz val="10"/>
        <color theme="1"/>
        <rFont val="宋体"/>
        <charset val="134"/>
      </rPr>
      <t>户，</t>
    </r>
    <r>
      <rPr>
        <sz val="10"/>
        <color theme="1"/>
        <rFont val="Times New Roman"/>
        <charset val="134"/>
      </rPr>
      <t>10</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</si>
  <si>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前寨村</t>
    </r>
    <r>
      <rPr>
        <sz val="10"/>
        <color theme="1"/>
        <rFont val="Times New Roman"/>
        <charset val="134"/>
      </rPr>
      <t>25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</si>
  <si>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25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</si>
  <si>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25</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</si>
  <si>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24</t>
    </r>
    <r>
      <rPr>
        <sz val="10"/>
        <color theme="1"/>
        <rFont val="宋体"/>
        <charset val="134"/>
      </rPr>
      <t>户，</t>
    </r>
    <r>
      <rPr>
        <sz val="10"/>
        <color theme="1"/>
        <rFont val="Times New Roman"/>
        <charset val="134"/>
      </rPr>
      <t>9.6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</si>
  <si>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罗拐村</t>
    </r>
    <r>
      <rPr>
        <sz val="10"/>
        <color theme="1"/>
        <rFont val="Times New Roman"/>
        <charset val="134"/>
      </rPr>
      <t>24</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</si>
  <si>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24</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</si>
  <si>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24</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24</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</si>
  <si>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23</t>
    </r>
    <r>
      <rPr>
        <sz val="10"/>
        <color theme="1"/>
        <rFont val="宋体"/>
        <charset val="134"/>
      </rPr>
      <t>户，</t>
    </r>
    <r>
      <rPr>
        <sz val="10"/>
        <color theme="1"/>
        <rFont val="Times New Roman"/>
        <charset val="134"/>
      </rPr>
      <t>9.2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</si>
  <si>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项目实施后，增加本村集体经济收入，带动村</t>
    </r>
    <r>
      <rPr>
        <sz val="10"/>
        <color theme="1"/>
        <rFont val="Times New Roman"/>
        <charset val="134"/>
      </rPr>
      <t>23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</si>
  <si>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23</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</si>
  <si>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30</t>
    </r>
    <r>
      <rPr>
        <sz val="10"/>
        <color theme="1"/>
        <rFont val="宋体"/>
        <charset val="134"/>
      </rPr>
      <t>户，</t>
    </r>
    <r>
      <rPr>
        <sz val="10"/>
        <color theme="1"/>
        <rFont val="Times New Roman"/>
        <charset val="134"/>
      </rPr>
      <t>12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</si>
  <si>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南徐村</t>
    </r>
    <r>
      <rPr>
        <sz val="10"/>
        <color theme="1"/>
        <rFont val="Times New Roman"/>
        <charset val="134"/>
      </rPr>
      <t>30</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</si>
  <si>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30</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</si>
  <si>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30</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30</t>
    </r>
    <r>
      <rPr>
        <sz val="10"/>
        <color theme="1"/>
        <rFont val="宋体"/>
        <charset val="134"/>
      </rPr>
      <t>户脱贫稳定增收。分配到村集体的收益主要用于壮大村集体经济和巩固脱贫攻坚成果。</t>
    </r>
  </si>
  <si>
    <r>
      <rPr>
        <sz val="10"/>
        <color theme="1"/>
        <rFont val="宋体"/>
        <charset val="134"/>
      </rPr>
      <t>王湾村</t>
    </r>
    <r>
      <rPr>
        <sz val="10"/>
        <color theme="1"/>
        <rFont val="Times New Roman"/>
        <charset val="134"/>
      </rPr>
      <t>24</t>
    </r>
    <r>
      <rPr>
        <sz val="10"/>
        <color theme="1"/>
        <rFont val="宋体"/>
        <charset val="134"/>
      </rPr>
      <t>户脱贫户</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</si>
  <si>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18</t>
    </r>
    <r>
      <rPr>
        <sz val="10"/>
        <color theme="1"/>
        <rFont val="宋体"/>
        <charset val="134"/>
      </rPr>
      <t>户，</t>
    </r>
    <r>
      <rPr>
        <sz val="10"/>
        <color theme="1"/>
        <rFont val="Times New Roman"/>
        <charset val="134"/>
      </rPr>
      <t>7.2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</si>
  <si>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汪庄村</t>
    </r>
    <r>
      <rPr>
        <sz val="10"/>
        <color theme="1"/>
        <rFont val="Times New Roman"/>
        <charset val="134"/>
      </rPr>
      <t>18</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</si>
  <si>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18</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</si>
  <si>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18</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18</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</si>
  <si>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13</t>
    </r>
    <r>
      <rPr>
        <sz val="10"/>
        <color theme="1"/>
        <rFont val="宋体"/>
        <charset val="134"/>
      </rPr>
      <t>户，</t>
    </r>
    <r>
      <rPr>
        <sz val="10"/>
        <color theme="1"/>
        <rFont val="Times New Roman"/>
        <charset val="134"/>
      </rPr>
      <t>5.2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</si>
  <si>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武海村</t>
    </r>
    <r>
      <rPr>
        <sz val="10"/>
        <color theme="1"/>
        <rFont val="Times New Roman"/>
        <charset val="134"/>
      </rPr>
      <t>13</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</si>
  <si>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</si>
  <si>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13</t>
    </r>
    <r>
      <rPr>
        <sz val="10"/>
        <color theme="1"/>
        <rFont val="宋体"/>
        <charset val="134"/>
      </rPr>
      <t>户脱贫稳定增收。分配到村集体的收益主要用于壮大村集体经济和巩固脱贫攻坚成果。</t>
    </r>
  </si>
  <si>
    <r>
      <rPr>
        <sz val="10"/>
        <color theme="1"/>
        <rFont val="宋体"/>
        <charset val="134"/>
      </rPr>
      <t>重渠村</t>
    </r>
    <r>
      <rPr>
        <sz val="10"/>
        <color theme="1"/>
        <rFont val="Times New Roman"/>
        <charset val="134"/>
      </rPr>
      <t>33</t>
    </r>
    <r>
      <rPr>
        <sz val="10"/>
        <color theme="1"/>
        <rFont val="宋体"/>
        <charset val="134"/>
      </rPr>
      <t>户脱贫户</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</si>
  <si>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44</t>
    </r>
    <r>
      <rPr>
        <sz val="10"/>
        <color theme="1"/>
        <rFont val="宋体"/>
        <charset val="134"/>
      </rPr>
      <t>户，</t>
    </r>
    <r>
      <rPr>
        <sz val="10"/>
        <color theme="1"/>
        <rFont val="Times New Roman"/>
        <charset val="134"/>
      </rPr>
      <t>17.6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</si>
  <si>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敬庄村</t>
    </r>
    <r>
      <rPr>
        <sz val="10"/>
        <color theme="1"/>
        <rFont val="Times New Roman"/>
        <charset val="134"/>
      </rPr>
      <t>44</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</si>
  <si>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44</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</si>
  <si>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44</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44</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</si>
  <si>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37</t>
    </r>
    <r>
      <rPr>
        <sz val="10"/>
        <color theme="1"/>
        <rFont val="宋体"/>
        <charset val="134"/>
      </rPr>
      <t>户，</t>
    </r>
    <r>
      <rPr>
        <sz val="10"/>
        <color theme="1"/>
        <rFont val="Times New Roman"/>
        <charset val="134"/>
      </rPr>
      <t>14.8</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</si>
  <si>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贾桥村</t>
    </r>
    <r>
      <rPr>
        <sz val="10"/>
        <color theme="1"/>
        <rFont val="Times New Roman"/>
        <charset val="134"/>
      </rPr>
      <t>37</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</si>
  <si>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37</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</si>
  <si>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37</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37</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</si>
  <si>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55</t>
    </r>
    <r>
      <rPr>
        <sz val="10"/>
        <color theme="1"/>
        <rFont val="宋体"/>
        <charset val="134"/>
      </rPr>
      <t>户，</t>
    </r>
    <r>
      <rPr>
        <sz val="10"/>
        <color theme="1"/>
        <rFont val="Times New Roman"/>
        <charset val="134"/>
      </rPr>
      <t>22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</si>
  <si>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李庄村</t>
    </r>
    <r>
      <rPr>
        <sz val="10"/>
        <color theme="1"/>
        <rFont val="Times New Roman"/>
        <charset val="134"/>
      </rPr>
      <t>55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</si>
  <si>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55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</si>
  <si>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55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55</t>
    </r>
    <r>
      <rPr>
        <sz val="10"/>
        <color theme="1"/>
        <rFont val="宋体"/>
        <charset val="134"/>
      </rPr>
      <t>户脱贫稳定增收。分配到村集体的收益主要用于壮大村集体经济和巩固脱贫攻坚成果。</t>
    </r>
  </si>
  <si>
    <r>
      <t>2021</t>
    </r>
    <r>
      <rPr>
        <sz val="10"/>
        <color theme="1"/>
        <rFont val="宋体"/>
        <charset val="134"/>
      </rPr>
      <t>年西平县重渠乡良种补贴项目</t>
    </r>
  </si>
  <si>
    <r>
      <t>13</t>
    </r>
    <r>
      <rPr>
        <sz val="10"/>
        <color theme="1"/>
        <rFont val="宋体"/>
        <charset val="134"/>
      </rPr>
      <t>个村</t>
    </r>
  </si>
  <si>
    <r>
      <rPr>
        <sz val="10"/>
        <color theme="1"/>
        <rFont val="宋体"/>
        <charset val="134"/>
      </rPr>
      <t>鼓励</t>
    </r>
    <r>
      <rPr>
        <sz val="10"/>
        <color theme="1"/>
        <rFont val="Times New Roman"/>
        <charset val="134"/>
      </rPr>
      <t>450</t>
    </r>
    <r>
      <rPr>
        <sz val="10"/>
        <color theme="1"/>
        <rFont val="宋体"/>
        <charset val="134"/>
      </rPr>
      <t>户</t>
    </r>
    <r>
      <rPr>
        <sz val="10"/>
        <color theme="1"/>
        <rFont val="Times New Roman"/>
        <charset val="134"/>
      </rPr>
      <t>1073</t>
    </r>
    <r>
      <rPr>
        <sz val="10"/>
        <color theme="1"/>
        <rFont val="宋体"/>
        <charset val="134"/>
      </rPr>
      <t>人脱贫户发展产业，按照每人</t>
    </r>
    <r>
      <rPr>
        <sz val="10"/>
        <color theme="1"/>
        <rFont val="Times New Roman"/>
        <charset val="134"/>
      </rPr>
      <t>100</t>
    </r>
    <r>
      <rPr>
        <sz val="10"/>
        <color theme="1"/>
        <rFont val="宋体"/>
        <charset val="134"/>
      </rPr>
      <t>元的标准进行补贴。</t>
    </r>
  </si>
  <si>
    <r>
      <rPr>
        <sz val="10"/>
        <color theme="1"/>
        <rFont val="宋体"/>
        <charset val="134"/>
      </rPr>
      <t>全乡</t>
    </r>
    <r>
      <rPr>
        <sz val="10"/>
        <color theme="1"/>
        <rFont val="Times New Roman"/>
        <charset val="134"/>
      </rPr>
      <t>450</t>
    </r>
    <r>
      <rPr>
        <sz val="10"/>
        <color theme="1"/>
        <rFont val="宋体"/>
        <charset val="134"/>
      </rPr>
      <t>户</t>
    </r>
    <r>
      <rPr>
        <sz val="10"/>
        <color theme="1"/>
        <rFont val="Times New Roman"/>
        <charset val="134"/>
      </rPr>
      <t>1073</t>
    </r>
    <r>
      <rPr>
        <sz val="10"/>
        <color theme="1"/>
        <rFont val="宋体"/>
        <charset val="134"/>
      </rPr>
      <t>人</t>
    </r>
  </si>
  <si>
    <r>
      <rPr>
        <sz val="10"/>
        <color theme="1"/>
        <rFont val="宋体"/>
        <charset val="134"/>
      </rPr>
      <t>项目实施后，带动全乡</t>
    </r>
    <r>
      <rPr>
        <sz val="10"/>
        <color theme="1"/>
        <rFont val="Times New Roman"/>
        <charset val="134"/>
      </rPr>
      <t>450</t>
    </r>
    <r>
      <rPr>
        <sz val="10"/>
        <color theme="1"/>
        <rFont val="宋体"/>
        <charset val="134"/>
      </rPr>
      <t>户脱贫家庭每人年均增收</t>
    </r>
    <r>
      <rPr>
        <sz val="10"/>
        <color theme="1"/>
        <rFont val="Times New Roman"/>
        <charset val="134"/>
      </rPr>
      <t>100</t>
    </r>
    <r>
      <rPr>
        <sz val="10"/>
        <color theme="1"/>
        <rFont val="宋体"/>
        <charset val="134"/>
      </rPr>
      <t>元，为巩固脱贫成效起到了积极推动作用。</t>
    </r>
  </si>
  <si>
    <r>
      <rPr>
        <sz val="10"/>
        <color theme="1"/>
        <rFont val="宋体"/>
        <charset val="134"/>
      </rPr>
      <t>带动全乡</t>
    </r>
    <r>
      <rPr>
        <sz val="10"/>
        <color theme="1"/>
        <rFont val="Times New Roman"/>
        <charset val="134"/>
      </rPr>
      <t>450</t>
    </r>
    <r>
      <rPr>
        <sz val="10"/>
        <color theme="1"/>
        <rFont val="宋体"/>
        <charset val="134"/>
      </rPr>
      <t>户脱贫户脱贫致富。</t>
    </r>
  </si>
  <si>
    <r>
      <t>2021</t>
    </r>
    <r>
      <rPr>
        <sz val="10"/>
        <rFont val="宋体"/>
        <charset val="134"/>
      </rPr>
      <t>年西平县重渠乡武海村材德种植专业合作社产业奖补项目</t>
    </r>
  </si>
  <si>
    <r>
      <rPr>
        <sz val="10"/>
        <rFont val="宋体"/>
        <charset val="134"/>
      </rPr>
      <t>武海村</t>
    </r>
  </si>
  <si>
    <r>
      <rPr>
        <sz val="10"/>
        <rFont val="宋体"/>
        <charset val="134"/>
      </rPr>
      <t>依托西平县重渠乡武海村材德种植专业合作社带动武海村</t>
    </r>
    <r>
      <rPr>
        <sz val="10"/>
        <rFont val="Times New Roman"/>
        <charset val="134"/>
      </rPr>
      <t>43</t>
    </r>
    <r>
      <rPr>
        <sz val="10"/>
        <rFont val="宋体"/>
        <charset val="134"/>
      </rPr>
      <t>户脱贫户每年增收</t>
    </r>
    <r>
      <rPr>
        <sz val="10"/>
        <rFont val="Times New Roman"/>
        <charset val="134"/>
      </rPr>
      <t>1000</t>
    </r>
    <r>
      <rPr>
        <sz val="10"/>
        <rFont val="宋体"/>
        <charset val="134"/>
      </rPr>
      <t>元，共五年，合计</t>
    </r>
    <r>
      <rPr>
        <sz val="10"/>
        <rFont val="Times New Roman"/>
        <charset val="134"/>
      </rPr>
      <t>21.5</t>
    </r>
    <r>
      <rPr>
        <sz val="10"/>
        <rFont val="宋体"/>
        <charset val="134"/>
      </rPr>
      <t>万元。</t>
    </r>
  </si>
  <si>
    <r>
      <rPr>
        <sz val="10"/>
        <rFont val="宋体"/>
        <charset val="134"/>
      </rPr>
      <t>武海村</t>
    </r>
    <r>
      <rPr>
        <sz val="10"/>
        <rFont val="Times New Roman"/>
        <charset val="134"/>
      </rPr>
      <t>43</t>
    </r>
    <r>
      <rPr>
        <sz val="10"/>
        <rFont val="宋体"/>
        <charset val="134"/>
      </rPr>
      <t>户脱贫户</t>
    </r>
  </si>
  <si>
    <r>
      <rPr>
        <sz val="10"/>
        <rFont val="宋体"/>
        <charset val="134"/>
      </rPr>
      <t>项目实施后，带动武海村</t>
    </r>
    <r>
      <rPr>
        <sz val="10"/>
        <rFont val="Times New Roman"/>
        <charset val="134"/>
      </rPr>
      <t>43</t>
    </r>
    <r>
      <rPr>
        <sz val="10"/>
        <rFont val="宋体"/>
        <charset val="134"/>
      </rPr>
      <t>户脱贫户每年增收</t>
    </r>
    <r>
      <rPr>
        <sz val="10"/>
        <rFont val="Times New Roman"/>
        <charset val="134"/>
      </rPr>
      <t>1000</t>
    </r>
    <r>
      <rPr>
        <sz val="10"/>
        <rFont val="宋体"/>
        <charset val="134"/>
      </rPr>
      <t>元，激发企业的带贫动力。</t>
    </r>
  </si>
  <si>
    <r>
      <rPr>
        <sz val="10"/>
        <rFont val="宋体"/>
        <charset val="134"/>
      </rPr>
      <t>通过对带贫企业进行奖补，实现企业健康发展，持续带贫的良性循环机制。</t>
    </r>
  </si>
  <si>
    <r>
      <t>2021</t>
    </r>
    <r>
      <rPr>
        <sz val="10"/>
        <rFont val="宋体"/>
        <charset val="134"/>
      </rPr>
      <t>年河南丰源和普农牧有限公司产业奖补类项目</t>
    </r>
  </si>
  <si>
    <r>
      <t>7</t>
    </r>
    <r>
      <rPr>
        <sz val="10"/>
        <rFont val="宋体"/>
        <charset val="134"/>
      </rPr>
      <t>个村</t>
    </r>
  </si>
  <si>
    <r>
      <rPr>
        <sz val="10"/>
        <rFont val="宋体"/>
        <charset val="134"/>
      </rPr>
      <t>利用财政资金对在我乡实施到户增收项目，带动全乡</t>
    </r>
    <r>
      <rPr>
        <sz val="10"/>
        <rFont val="Times New Roman"/>
        <charset val="134"/>
      </rPr>
      <t>7</t>
    </r>
    <r>
      <rPr>
        <sz val="10"/>
        <rFont val="宋体"/>
        <charset val="134"/>
      </rPr>
      <t>个村</t>
    </r>
    <r>
      <rPr>
        <sz val="10"/>
        <rFont val="Times New Roman"/>
        <charset val="134"/>
      </rPr>
      <t>35</t>
    </r>
    <r>
      <rPr>
        <sz val="10"/>
        <rFont val="宋体"/>
        <charset val="134"/>
      </rPr>
      <t>户脱贫户增收的河南丰源和普农牧有限公司予以奖补</t>
    </r>
  </si>
  <si>
    <r>
      <t>7</t>
    </r>
    <r>
      <rPr>
        <sz val="10"/>
        <rFont val="宋体"/>
        <charset val="134"/>
      </rPr>
      <t>个村</t>
    </r>
    <r>
      <rPr>
        <sz val="10"/>
        <rFont val="Times New Roman"/>
        <charset val="134"/>
      </rPr>
      <t>35</t>
    </r>
    <r>
      <rPr>
        <sz val="10"/>
        <rFont val="宋体"/>
        <charset val="134"/>
      </rPr>
      <t>户脱贫户</t>
    </r>
  </si>
  <si>
    <r>
      <rPr>
        <sz val="10"/>
        <rFont val="宋体"/>
        <charset val="134"/>
      </rPr>
      <t>项目实施后，带动全乡</t>
    </r>
    <r>
      <rPr>
        <sz val="10"/>
        <rFont val="Times New Roman"/>
        <charset val="134"/>
      </rPr>
      <t>7</t>
    </r>
    <r>
      <rPr>
        <sz val="10"/>
        <rFont val="宋体"/>
        <charset val="134"/>
      </rPr>
      <t>个村</t>
    </r>
    <r>
      <rPr>
        <sz val="10"/>
        <rFont val="Times New Roman"/>
        <charset val="134"/>
      </rPr>
      <t>35</t>
    </r>
    <r>
      <rPr>
        <sz val="10"/>
        <rFont val="宋体"/>
        <charset val="134"/>
      </rPr>
      <t>户脱贫户每年增收</t>
    </r>
    <r>
      <rPr>
        <sz val="10"/>
        <rFont val="Times New Roman"/>
        <charset val="134"/>
      </rPr>
      <t>600</t>
    </r>
    <r>
      <rPr>
        <sz val="10"/>
        <rFont val="宋体"/>
        <charset val="134"/>
      </rPr>
      <t>元，激发企业的带贫动力。</t>
    </r>
  </si>
  <si>
    <r>
      <t>10</t>
    </r>
    <r>
      <rPr>
        <sz val="10"/>
        <rFont val="宋体"/>
        <charset val="134"/>
      </rPr>
      <t>个村</t>
    </r>
  </si>
  <si>
    <r>
      <rPr>
        <sz val="10"/>
        <rFont val="宋体"/>
        <charset val="134"/>
      </rPr>
      <t>利用财政资金对在我乡实施村集体经济项目带动</t>
    </r>
    <r>
      <rPr>
        <sz val="10"/>
        <rFont val="Times New Roman"/>
        <charset val="134"/>
      </rPr>
      <t>10</t>
    </r>
    <r>
      <rPr>
        <sz val="10"/>
        <rFont val="宋体"/>
        <charset val="134"/>
      </rPr>
      <t>个村增收</t>
    </r>
    <r>
      <rPr>
        <sz val="10"/>
        <rFont val="Times New Roman"/>
        <charset val="134"/>
      </rPr>
      <t>36</t>
    </r>
    <r>
      <rPr>
        <sz val="10"/>
        <rFont val="宋体"/>
        <charset val="134"/>
      </rPr>
      <t>万元的河南省丰源和普饲料有限公司予以奖补</t>
    </r>
  </si>
  <si>
    <r>
      <rPr>
        <sz val="10"/>
        <rFont val="宋体"/>
        <charset val="134"/>
      </rPr>
      <t>河南省丰源和普饲料有限公司</t>
    </r>
  </si>
  <si>
    <r>
      <rPr>
        <sz val="10"/>
        <rFont val="宋体"/>
        <charset val="134"/>
      </rPr>
      <t>对带动村集体经济发展壮大的带贫企业予以奖补，鼓励企业长期持续带贫</t>
    </r>
  </si>
  <si>
    <r>
      <t>2021</t>
    </r>
    <r>
      <rPr>
        <sz val="10"/>
        <rFont val="宋体"/>
        <charset val="134"/>
      </rPr>
      <t>年河南绿色天成农业科技有限公司产业奖补项目</t>
    </r>
  </si>
  <si>
    <r>
      <rPr>
        <sz val="10"/>
        <rFont val="宋体"/>
        <charset val="134"/>
      </rPr>
      <t>澍河坡村、前寨村</t>
    </r>
  </si>
  <si>
    <r>
      <rPr>
        <sz val="10"/>
        <rFont val="宋体"/>
        <charset val="134"/>
      </rPr>
      <t>对在我乡实施金融扶贫精准帮扶项目，带动重渠乡</t>
    </r>
    <r>
      <rPr>
        <sz val="10"/>
        <rFont val="Times New Roman"/>
        <charset val="134"/>
      </rPr>
      <t>2</t>
    </r>
    <r>
      <rPr>
        <sz val="10"/>
        <rFont val="宋体"/>
        <charset val="134"/>
      </rPr>
      <t>个行政村</t>
    </r>
    <r>
      <rPr>
        <sz val="10"/>
        <rFont val="Times New Roman"/>
        <charset val="134"/>
      </rPr>
      <t>20</t>
    </r>
    <r>
      <rPr>
        <sz val="10"/>
        <rFont val="宋体"/>
        <charset val="134"/>
      </rPr>
      <t>户脱贫户增收的河南绿色天成农业科技有限公司予以奖补</t>
    </r>
  </si>
  <si>
    <r>
      <t>2</t>
    </r>
    <r>
      <rPr>
        <sz val="10"/>
        <rFont val="宋体"/>
        <charset val="134"/>
      </rPr>
      <t>个行政村</t>
    </r>
    <r>
      <rPr>
        <sz val="10"/>
        <rFont val="Times New Roman"/>
        <charset val="134"/>
      </rPr>
      <t>20</t>
    </r>
    <r>
      <rPr>
        <sz val="10"/>
        <rFont val="宋体"/>
        <charset val="134"/>
      </rPr>
      <t>户脱贫户</t>
    </r>
  </si>
  <si>
    <r>
      <rPr>
        <sz val="10"/>
        <rFont val="宋体"/>
        <charset val="134"/>
      </rPr>
      <t>对带动重渠乡</t>
    </r>
    <r>
      <rPr>
        <sz val="10"/>
        <rFont val="Times New Roman"/>
        <charset val="134"/>
      </rPr>
      <t>20</t>
    </r>
    <r>
      <rPr>
        <sz val="10"/>
        <rFont val="宋体"/>
        <charset val="134"/>
      </rPr>
      <t>户脱贫户实现稳定增收的带贫企业予以奖补，鼓励企业长期持续带贫</t>
    </r>
  </si>
  <si>
    <r>
      <t>2021</t>
    </r>
    <r>
      <rPr>
        <sz val="10"/>
        <rFont val="宋体"/>
        <charset val="134"/>
      </rPr>
      <t>年河南绿安农业科技有限公司产业奖补项目</t>
    </r>
  </si>
  <si>
    <r>
      <rPr>
        <sz val="10"/>
        <rFont val="宋体"/>
        <charset val="134"/>
      </rPr>
      <t>敬庄村</t>
    </r>
  </si>
  <si>
    <r>
      <rPr>
        <sz val="10"/>
        <rFont val="宋体"/>
        <charset val="134"/>
      </rPr>
      <t>对在我乡实施金融扶贫精准帮扶项目，带动重渠乡</t>
    </r>
    <r>
      <rPr>
        <sz val="10"/>
        <rFont val="Times New Roman"/>
        <charset val="134"/>
      </rPr>
      <t>1</t>
    </r>
    <r>
      <rPr>
        <sz val="10"/>
        <rFont val="宋体"/>
        <charset val="134"/>
      </rPr>
      <t>个行政村</t>
    </r>
    <r>
      <rPr>
        <sz val="10"/>
        <rFont val="Times New Roman"/>
        <charset val="134"/>
      </rPr>
      <t>10</t>
    </r>
    <r>
      <rPr>
        <sz val="10"/>
        <rFont val="宋体"/>
        <charset val="134"/>
      </rPr>
      <t>户脱贫户增收的河南绿安农业科技有限公司予以奖补</t>
    </r>
  </si>
  <si>
    <r>
      <t>1</t>
    </r>
    <r>
      <rPr>
        <sz val="10"/>
        <rFont val="宋体"/>
        <charset val="134"/>
      </rPr>
      <t>个行政村</t>
    </r>
    <r>
      <rPr>
        <sz val="10"/>
        <rFont val="Times New Roman"/>
        <charset val="134"/>
      </rPr>
      <t>10</t>
    </r>
    <r>
      <rPr>
        <sz val="10"/>
        <rFont val="宋体"/>
        <charset val="134"/>
      </rPr>
      <t>户脱贫户</t>
    </r>
  </si>
  <si>
    <r>
      <rPr>
        <sz val="10"/>
        <rFont val="宋体"/>
        <charset val="134"/>
      </rPr>
      <t>对带动重渠乡</t>
    </r>
    <r>
      <rPr>
        <sz val="10"/>
        <rFont val="Times New Roman"/>
        <charset val="134"/>
      </rPr>
      <t>10</t>
    </r>
    <r>
      <rPr>
        <sz val="10"/>
        <rFont val="宋体"/>
        <charset val="134"/>
      </rPr>
      <t>户脱贫户实现稳定增收的带贫企业予以奖补，鼓励企业长期持续带贫</t>
    </r>
  </si>
  <si>
    <r>
      <t>2021</t>
    </r>
    <r>
      <rPr>
        <sz val="10"/>
        <rFont val="宋体"/>
        <charset val="134"/>
      </rPr>
      <t>年西平县鑫薯种植专业合作社产业奖补项目</t>
    </r>
  </si>
  <si>
    <r>
      <rPr>
        <sz val="10"/>
        <rFont val="宋体"/>
        <charset val="134"/>
      </rPr>
      <t>李庄村、张庄村、汪庄村、武海村</t>
    </r>
  </si>
  <si>
    <r>
      <rPr>
        <sz val="10"/>
        <rFont val="宋体"/>
        <charset val="134"/>
      </rPr>
      <t>对在我乡实施企业带贫的新型经营主体，带动重渠乡</t>
    </r>
    <r>
      <rPr>
        <sz val="10"/>
        <rFont val="Times New Roman"/>
        <charset val="134"/>
      </rPr>
      <t>4</t>
    </r>
    <r>
      <rPr>
        <sz val="10"/>
        <rFont val="宋体"/>
        <charset val="134"/>
      </rPr>
      <t>个行政村</t>
    </r>
    <r>
      <rPr>
        <sz val="10"/>
        <rFont val="Times New Roman"/>
        <charset val="134"/>
      </rPr>
      <t>40</t>
    </r>
    <r>
      <rPr>
        <sz val="10"/>
        <rFont val="宋体"/>
        <charset val="134"/>
      </rPr>
      <t>户脱贫户增收的西平县鑫薯种植专业合作社予以奖补</t>
    </r>
  </si>
  <si>
    <r>
      <t>4</t>
    </r>
    <r>
      <rPr>
        <sz val="10"/>
        <rFont val="宋体"/>
        <charset val="134"/>
      </rPr>
      <t>个行政村</t>
    </r>
    <r>
      <rPr>
        <sz val="10"/>
        <rFont val="Times New Roman"/>
        <charset val="134"/>
      </rPr>
      <t>40</t>
    </r>
    <r>
      <rPr>
        <sz val="10"/>
        <rFont val="宋体"/>
        <charset val="134"/>
      </rPr>
      <t>户脱贫户</t>
    </r>
  </si>
  <si>
    <r>
      <rPr>
        <sz val="10"/>
        <rFont val="宋体"/>
        <charset val="134"/>
      </rPr>
      <t>对带动重渠乡</t>
    </r>
    <r>
      <rPr>
        <sz val="10"/>
        <rFont val="Times New Roman"/>
        <charset val="134"/>
      </rPr>
      <t>40</t>
    </r>
    <r>
      <rPr>
        <sz val="10"/>
        <rFont val="宋体"/>
        <charset val="134"/>
      </rPr>
      <t>户脱贫户实现稳定增收的带贫企业予以奖补，鼓励企业长期持续带贫</t>
    </r>
  </si>
  <si>
    <r>
      <t>2021</t>
    </r>
    <r>
      <rPr>
        <sz val="10"/>
        <rFont val="宋体"/>
        <charset val="134"/>
      </rPr>
      <t>年西平县鑫玉家庭农场产业奖补项目</t>
    </r>
  </si>
  <si>
    <r>
      <rPr>
        <sz val="10"/>
        <rFont val="宋体"/>
        <charset val="134"/>
      </rPr>
      <t>对在我乡实施企业带贫的新型经营主体，带动重渠乡</t>
    </r>
    <r>
      <rPr>
        <sz val="10"/>
        <rFont val="Times New Roman"/>
        <charset val="134"/>
      </rPr>
      <t>1</t>
    </r>
    <r>
      <rPr>
        <sz val="10"/>
        <rFont val="宋体"/>
        <charset val="134"/>
      </rPr>
      <t>个行政村</t>
    </r>
    <r>
      <rPr>
        <sz val="10"/>
        <rFont val="Times New Roman"/>
        <charset val="134"/>
      </rPr>
      <t>10</t>
    </r>
    <r>
      <rPr>
        <sz val="10"/>
        <rFont val="宋体"/>
        <charset val="134"/>
      </rPr>
      <t>户脱贫户增收的西平县鑫玉家庭农场予以奖补</t>
    </r>
  </si>
  <si>
    <r>
      <t>2021</t>
    </r>
    <r>
      <rPr>
        <sz val="10"/>
        <color theme="1"/>
        <rFont val="宋体"/>
        <charset val="134"/>
      </rPr>
      <t>年西平县专探乡良种补贴项目</t>
    </r>
  </si>
  <si>
    <r>
      <rPr>
        <sz val="10"/>
        <rFont val="宋体"/>
        <charset val="134"/>
      </rPr>
      <t>专探乡</t>
    </r>
  </si>
  <si>
    <r>
      <rPr>
        <sz val="10"/>
        <rFont val="宋体"/>
        <charset val="134"/>
      </rPr>
      <t>为脱贫户</t>
    </r>
    <r>
      <rPr>
        <sz val="10"/>
        <rFont val="Times New Roman"/>
        <charset val="134"/>
      </rPr>
      <t>570</t>
    </r>
    <r>
      <rPr>
        <sz val="10"/>
        <rFont val="宋体"/>
        <charset val="134"/>
      </rPr>
      <t>户</t>
    </r>
    <r>
      <rPr>
        <sz val="10"/>
        <rFont val="Times New Roman"/>
        <charset val="134"/>
      </rPr>
      <t>1270</t>
    </r>
    <r>
      <rPr>
        <sz val="10"/>
        <rFont val="宋体"/>
        <charset val="134"/>
      </rPr>
      <t>人优质粮食种植进行补贴</t>
    </r>
  </si>
  <si>
    <r>
      <rPr>
        <sz val="10"/>
        <color rgb="FF000000"/>
        <rFont val="宋体"/>
        <charset val="134"/>
      </rPr>
      <t>专探乡脱贫户</t>
    </r>
    <r>
      <rPr>
        <sz val="10"/>
        <color rgb="FF000000"/>
        <rFont val="Times New Roman"/>
        <charset val="134"/>
      </rPr>
      <t>570</t>
    </r>
    <r>
      <rPr>
        <sz val="10"/>
        <color rgb="FF000000"/>
        <rFont val="宋体"/>
        <charset val="134"/>
      </rPr>
      <t>户</t>
    </r>
    <r>
      <rPr>
        <sz val="10"/>
        <color rgb="FF000000"/>
        <rFont val="Times New Roman"/>
        <charset val="134"/>
      </rPr>
      <t>1270</t>
    </r>
    <r>
      <rPr>
        <sz val="10"/>
        <color rgb="FF000000"/>
        <rFont val="宋体"/>
        <charset val="134"/>
      </rPr>
      <t>人</t>
    </r>
  </si>
  <si>
    <r>
      <rPr>
        <sz val="10"/>
        <rFont val="宋体"/>
        <charset val="134"/>
      </rPr>
      <t>实现</t>
    </r>
    <r>
      <rPr>
        <sz val="10"/>
        <rFont val="Times New Roman"/>
        <charset val="134"/>
      </rPr>
      <t>570</t>
    </r>
    <r>
      <rPr>
        <sz val="10"/>
        <rFont val="宋体"/>
        <charset val="134"/>
      </rPr>
      <t>户脱贫户生活条件得到改善</t>
    </r>
  </si>
  <si>
    <r>
      <t>2021</t>
    </r>
    <r>
      <rPr>
        <sz val="10"/>
        <color theme="1"/>
        <rFont val="宋体"/>
        <charset val="134"/>
      </rPr>
      <t>年西平县柏城良种补贴项目</t>
    </r>
  </si>
  <si>
    <r>
      <rPr>
        <sz val="10"/>
        <rFont val="宋体"/>
        <charset val="134"/>
      </rPr>
      <t>柏城街道</t>
    </r>
  </si>
  <si>
    <r>
      <t>13</t>
    </r>
    <r>
      <rPr>
        <sz val="10"/>
        <rFont val="宋体"/>
        <charset val="134"/>
      </rPr>
      <t>个社区</t>
    </r>
  </si>
  <si>
    <r>
      <rPr>
        <sz val="10"/>
        <rFont val="宋体"/>
        <charset val="134"/>
      </rPr>
      <t>为脱贫户</t>
    </r>
    <r>
      <rPr>
        <sz val="10"/>
        <rFont val="Times New Roman"/>
        <charset val="134"/>
      </rPr>
      <t>41</t>
    </r>
    <r>
      <rPr>
        <sz val="10"/>
        <rFont val="宋体"/>
        <charset val="134"/>
      </rPr>
      <t>户</t>
    </r>
    <r>
      <rPr>
        <sz val="10"/>
        <rFont val="Times New Roman"/>
        <charset val="134"/>
      </rPr>
      <t>102</t>
    </r>
    <r>
      <rPr>
        <sz val="10"/>
        <rFont val="宋体"/>
        <charset val="134"/>
      </rPr>
      <t>人优质粮食种植进行补贴</t>
    </r>
  </si>
  <si>
    <r>
      <rPr>
        <sz val="10"/>
        <color rgb="FF000000"/>
        <rFont val="宋体"/>
        <charset val="134"/>
      </rPr>
      <t>柏城镇脱贫户</t>
    </r>
    <r>
      <rPr>
        <sz val="10"/>
        <color rgb="FF000000"/>
        <rFont val="Times New Roman"/>
        <charset val="134"/>
      </rPr>
      <t>41</t>
    </r>
    <r>
      <rPr>
        <sz val="10"/>
        <color rgb="FF000000"/>
        <rFont val="宋体"/>
        <charset val="134"/>
      </rPr>
      <t>户</t>
    </r>
    <r>
      <rPr>
        <sz val="10"/>
        <color rgb="FF000000"/>
        <rFont val="Times New Roman"/>
        <charset val="134"/>
      </rPr>
      <t>102</t>
    </r>
    <r>
      <rPr>
        <sz val="10"/>
        <color rgb="FF000000"/>
        <rFont val="宋体"/>
        <charset val="134"/>
      </rPr>
      <t>人</t>
    </r>
  </si>
  <si>
    <r>
      <rPr>
        <sz val="10"/>
        <rFont val="宋体"/>
        <charset val="134"/>
      </rPr>
      <t>实现</t>
    </r>
    <r>
      <rPr>
        <sz val="10"/>
        <rFont val="Times New Roman"/>
        <charset val="134"/>
      </rPr>
      <t>41</t>
    </r>
    <r>
      <rPr>
        <sz val="10"/>
        <rFont val="宋体"/>
        <charset val="134"/>
      </rPr>
      <t>户脱贫户生活条件得到改善</t>
    </r>
  </si>
  <si>
    <r>
      <t>2020</t>
    </r>
    <r>
      <rPr>
        <sz val="10"/>
        <rFont val="宋体"/>
        <charset val="134"/>
      </rPr>
      <t>年度新型农业经营主体帯贫先进奖励资金项目</t>
    </r>
  </si>
  <si>
    <r>
      <rPr>
        <sz val="10"/>
        <rFont val="宋体"/>
        <charset val="134"/>
      </rPr>
      <t>相关乡镇</t>
    </r>
  </si>
  <si>
    <r>
      <rPr>
        <sz val="10"/>
        <rFont val="宋体"/>
        <charset val="134"/>
      </rPr>
      <t>对全县</t>
    </r>
    <r>
      <rPr>
        <sz val="10"/>
        <rFont val="Times New Roman"/>
        <charset val="134"/>
      </rPr>
      <t>2020</t>
    </r>
    <r>
      <rPr>
        <sz val="10"/>
        <rFont val="宋体"/>
        <charset val="134"/>
      </rPr>
      <t>年度帯贫成效突出的</t>
    </r>
    <r>
      <rPr>
        <sz val="10"/>
        <rFont val="Times New Roman"/>
        <charset val="134"/>
      </rPr>
      <t>3</t>
    </r>
    <r>
      <rPr>
        <sz val="10"/>
        <rFont val="宋体"/>
        <charset val="134"/>
      </rPr>
      <t>家龙头企业和</t>
    </r>
    <r>
      <rPr>
        <sz val="10"/>
        <rFont val="Times New Roman"/>
        <charset val="134"/>
      </rPr>
      <t>22</t>
    </r>
    <r>
      <rPr>
        <sz val="10"/>
        <rFont val="宋体"/>
        <charset val="134"/>
      </rPr>
      <t>家农民专业合作社及家庭农场</t>
    </r>
  </si>
  <si>
    <r>
      <t>5634</t>
    </r>
    <r>
      <rPr>
        <sz val="10"/>
        <rFont val="宋体"/>
        <charset val="134"/>
      </rPr>
      <t>户</t>
    </r>
  </si>
  <si>
    <r>
      <rPr>
        <sz val="10"/>
        <rFont val="宋体"/>
        <charset val="134"/>
      </rPr>
      <t>项目实施后，提高了新型农业经营主体帯贫积极性，通过金融扶贫、带脱贫户就业等方式带动</t>
    </r>
    <r>
      <rPr>
        <sz val="10"/>
        <rFont val="Times New Roman"/>
        <charset val="134"/>
      </rPr>
      <t>5634</t>
    </r>
    <r>
      <rPr>
        <sz val="10"/>
        <rFont val="宋体"/>
        <charset val="134"/>
      </rPr>
      <t>脱贫户增收。</t>
    </r>
  </si>
  <si>
    <r>
      <rPr>
        <sz val="10"/>
        <rFont val="宋体"/>
        <charset val="134"/>
      </rPr>
      <t>该项目实施后带动</t>
    </r>
    <r>
      <rPr>
        <sz val="10"/>
        <rFont val="Times New Roman"/>
        <charset val="134"/>
      </rPr>
      <t>5634</t>
    </r>
    <r>
      <rPr>
        <sz val="10"/>
        <rFont val="宋体"/>
        <charset val="134"/>
      </rPr>
      <t>脱贫户增收。</t>
    </r>
  </si>
  <si>
    <r>
      <t>2021</t>
    </r>
    <r>
      <rPr>
        <sz val="10"/>
        <color theme="1"/>
        <rFont val="宋体"/>
        <charset val="134"/>
      </rPr>
      <t>年西平县优质小麦种植补贴项目</t>
    </r>
  </si>
  <si>
    <r>
      <rPr>
        <sz val="10"/>
        <color theme="1"/>
        <rFont val="宋体"/>
        <charset val="134"/>
      </rPr>
      <t>全县</t>
    </r>
  </si>
  <si>
    <r>
      <rPr>
        <sz val="10"/>
        <color theme="1"/>
        <rFont val="宋体"/>
        <charset val="134"/>
      </rPr>
      <t>为调动脱贫群众种植优质小麦的积极性，根据《西平县产业扶贫奖补办法》，对全县</t>
    </r>
    <r>
      <rPr>
        <sz val="10"/>
        <color theme="1"/>
        <rFont val="Times New Roman"/>
        <charset val="134"/>
      </rPr>
      <t>20</t>
    </r>
    <r>
      <rPr>
        <sz val="10"/>
        <color theme="1"/>
        <rFont val="宋体"/>
        <charset val="134"/>
      </rPr>
      <t>个乡镇</t>
    </r>
    <r>
      <rPr>
        <sz val="10"/>
        <color theme="1"/>
        <rFont val="Times New Roman"/>
        <charset val="134"/>
      </rPr>
      <t>11122</t>
    </r>
    <r>
      <rPr>
        <sz val="10"/>
        <color theme="1"/>
        <rFont val="宋体"/>
        <charset val="134"/>
      </rPr>
      <t>户贫低收入人群</t>
    </r>
    <r>
      <rPr>
        <sz val="10"/>
        <color theme="1"/>
        <rFont val="Times New Roman"/>
        <charset val="134"/>
      </rPr>
      <t>26173</t>
    </r>
    <r>
      <rPr>
        <sz val="10"/>
        <color theme="1"/>
        <rFont val="宋体"/>
        <charset val="134"/>
      </rPr>
      <t>人，按照每人每亩</t>
    </r>
    <r>
      <rPr>
        <sz val="10"/>
        <color theme="1"/>
        <rFont val="Times New Roman"/>
        <charset val="134"/>
      </rPr>
      <t>100</t>
    </r>
    <r>
      <rPr>
        <sz val="10"/>
        <color theme="1"/>
        <rFont val="宋体"/>
        <charset val="134"/>
      </rPr>
      <t>元的补贴标准，共计资金</t>
    </r>
    <r>
      <rPr>
        <sz val="10"/>
        <color theme="1"/>
        <rFont val="Times New Roman"/>
        <charset val="134"/>
      </rPr>
      <t>261.73</t>
    </r>
    <r>
      <rPr>
        <sz val="10"/>
        <color theme="1"/>
        <rFont val="宋体"/>
        <charset val="134"/>
      </rPr>
      <t>万元。</t>
    </r>
  </si>
  <si>
    <r>
      <rPr>
        <sz val="10"/>
        <color theme="1"/>
        <rFont val="宋体"/>
        <charset val="134"/>
      </rPr>
      <t>全县低收入人群</t>
    </r>
    <r>
      <rPr>
        <sz val="10"/>
        <color theme="1"/>
        <rFont val="Times New Roman"/>
        <charset val="134"/>
      </rPr>
      <t>26173</t>
    </r>
    <r>
      <rPr>
        <sz val="10"/>
        <color theme="1"/>
        <rFont val="宋体"/>
        <charset val="134"/>
      </rPr>
      <t>人</t>
    </r>
  </si>
  <si>
    <r>
      <rPr>
        <sz val="10"/>
        <color theme="1"/>
        <rFont val="宋体"/>
        <charset val="134"/>
      </rPr>
      <t>项目实施后，鼓励低收入人群种植西平优质小麦，提高种植西平优质小麦积极性更好的带动低收入人群脱贫增收。</t>
    </r>
  </si>
  <si>
    <r>
      <rPr>
        <sz val="10"/>
        <color theme="1"/>
        <rFont val="宋体"/>
        <charset val="134"/>
      </rPr>
      <t>带动低收入人群增收，提高低收入人群生活质量</t>
    </r>
  </si>
  <si>
    <r>
      <t>2021</t>
    </r>
    <r>
      <rPr>
        <sz val="10"/>
        <color theme="1"/>
        <rFont val="宋体"/>
        <charset val="134"/>
      </rPr>
      <t>年西平县宋集镇西平县惠农家庭农场种植业项目</t>
    </r>
  </si>
  <si>
    <r>
      <rPr>
        <sz val="10"/>
        <color theme="1"/>
        <rFont val="宋体"/>
        <charset val="134"/>
      </rPr>
      <t>科协</t>
    </r>
  </si>
  <si>
    <r>
      <rPr>
        <sz val="10"/>
        <color theme="1"/>
        <rFont val="宋体"/>
        <charset val="134"/>
      </rPr>
      <t>村集体股份经济合作社将财政投入的村集体经济发展启动资金投入到西平县惠农家庭农场种植业项目（财政投入</t>
    </r>
    <r>
      <rPr>
        <sz val="10"/>
        <color theme="1"/>
        <rFont val="Times New Roman"/>
        <charset val="134"/>
      </rPr>
      <t>400</t>
    </r>
    <r>
      <rPr>
        <sz val="10"/>
        <color theme="1"/>
        <rFont val="宋体"/>
        <charset val="134"/>
      </rPr>
      <t>万元），合作建设高标准立体连栋出菇棚</t>
    </r>
    <r>
      <rPr>
        <sz val="10"/>
        <color theme="1"/>
        <rFont val="Times New Roman"/>
        <charset val="134"/>
      </rPr>
      <t>5600</t>
    </r>
    <r>
      <rPr>
        <sz val="10"/>
        <color theme="1"/>
        <rFont val="宋体"/>
        <charset val="134"/>
      </rPr>
      <t>平方米、发菌大棚</t>
    </r>
    <r>
      <rPr>
        <sz val="10"/>
        <color theme="1"/>
        <rFont val="Times New Roman"/>
        <charset val="134"/>
      </rPr>
      <t>62</t>
    </r>
    <r>
      <rPr>
        <sz val="10"/>
        <color theme="1"/>
        <rFont val="宋体"/>
        <charset val="134"/>
      </rPr>
      <t>座。项目建成后所形成的固定资产确权移交到相关投资村集体。西平县惠农家庭农场有偿使用村集体的固定资产，并确保合作期限内村集体的资产收益率每年不低于投资额的</t>
    </r>
    <r>
      <rPr>
        <sz val="10"/>
        <color theme="1"/>
        <rFont val="Times New Roman"/>
        <charset val="134"/>
      </rPr>
      <t>10%</t>
    </r>
    <r>
      <rPr>
        <sz val="10"/>
        <color theme="1"/>
        <rFont val="宋体"/>
        <charset val="134"/>
      </rPr>
      <t>。</t>
    </r>
  </si>
  <si>
    <r>
      <rPr>
        <sz val="10"/>
        <color theme="1"/>
        <rFont val="宋体"/>
        <charset val="134"/>
      </rPr>
      <t>宋集镇丁庄村等</t>
    </r>
    <r>
      <rPr>
        <sz val="10"/>
        <color theme="1"/>
        <rFont val="Times New Roman"/>
        <charset val="134"/>
      </rPr>
      <t>22</t>
    </r>
    <r>
      <rPr>
        <sz val="10"/>
        <color theme="1"/>
        <rFont val="宋体"/>
        <charset val="134"/>
      </rPr>
      <t>个行政村</t>
    </r>
  </si>
  <si>
    <r>
      <rPr>
        <sz val="10"/>
        <color theme="1"/>
        <rFont val="宋体"/>
        <charset val="134"/>
      </rPr>
      <t>项目建成后，年产出菇近</t>
    </r>
    <r>
      <rPr>
        <sz val="10"/>
        <color theme="1"/>
        <rFont val="Times New Roman"/>
        <charset val="134"/>
      </rPr>
      <t>100</t>
    </r>
    <r>
      <rPr>
        <sz val="10"/>
        <color theme="1"/>
        <rFont val="宋体"/>
        <charset val="134"/>
      </rPr>
      <t>万斤，可实现产值近</t>
    </r>
    <r>
      <rPr>
        <sz val="10"/>
        <color theme="1"/>
        <rFont val="Times New Roman"/>
        <charset val="134"/>
      </rPr>
      <t>800</t>
    </r>
    <r>
      <rPr>
        <sz val="10"/>
        <color theme="1"/>
        <rFont val="宋体"/>
        <charset val="134"/>
      </rPr>
      <t>万元，利润近</t>
    </r>
    <r>
      <rPr>
        <sz val="10"/>
        <color theme="1"/>
        <rFont val="Times New Roman"/>
        <charset val="134"/>
      </rPr>
      <t>400</t>
    </r>
    <r>
      <rPr>
        <sz val="10"/>
        <color theme="1"/>
        <rFont val="宋体"/>
        <charset val="134"/>
      </rPr>
      <t>万元，可带动周边村民</t>
    </r>
    <r>
      <rPr>
        <sz val="10"/>
        <color theme="1"/>
        <rFont val="Times New Roman"/>
        <charset val="134"/>
      </rPr>
      <t>310</t>
    </r>
    <r>
      <rPr>
        <sz val="10"/>
        <color theme="1"/>
        <rFont val="宋体"/>
        <charset val="134"/>
      </rPr>
      <t>人和脱贫人口</t>
    </r>
    <r>
      <rPr>
        <sz val="10"/>
        <color theme="1"/>
        <rFont val="Times New Roman"/>
        <charset val="134"/>
      </rPr>
      <t>15</t>
    </r>
    <r>
      <rPr>
        <sz val="10"/>
        <color theme="1"/>
        <rFont val="宋体"/>
        <charset val="134"/>
      </rPr>
      <t>人就近务工，年人均增收</t>
    </r>
    <r>
      <rPr>
        <sz val="10"/>
        <color theme="1"/>
        <rFont val="Times New Roman"/>
        <charset val="134"/>
      </rPr>
      <t>2</t>
    </r>
    <r>
      <rPr>
        <sz val="10"/>
        <color theme="1"/>
        <rFont val="宋体"/>
        <charset val="134"/>
      </rPr>
      <t>万余元；同时，项目覆盖的宋集镇、重渠乡、人和乡、出山镇</t>
    </r>
    <r>
      <rPr>
        <sz val="10"/>
        <color theme="1"/>
        <rFont val="Times New Roman"/>
        <charset val="134"/>
      </rPr>
      <t>4</t>
    </r>
    <r>
      <rPr>
        <sz val="10"/>
        <color theme="1"/>
        <rFont val="宋体"/>
        <charset val="134"/>
      </rPr>
      <t>个乡镇中</t>
    </r>
    <r>
      <rPr>
        <sz val="10"/>
        <color theme="1"/>
        <rFont val="Times New Roman"/>
        <charset val="134"/>
      </rPr>
      <t>22</t>
    </r>
    <r>
      <rPr>
        <sz val="10"/>
        <color theme="1"/>
        <rFont val="宋体"/>
        <charset val="134"/>
      </rPr>
      <t>个非脱贫村集体经济每年实现收益</t>
    </r>
    <r>
      <rPr>
        <sz val="10"/>
        <color theme="1"/>
        <rFont val="Times New Roman"/>
        <charset val="134"/>
      </rPr>
      <t>40</t>
    </r>
    <r>
      <rPr>
        <sz val="10"/>
        <color theme="1"/>
        <rFont val="宋体"/>
        <charset val="134"/>
      </rPr>
      <t>万元，并通过差异化分配方式，带动所在村脱贫人口和新纳入的监测对象持续增收，为巩固拓展脱贫攻坚成果同乡村振兴有效衔接奠定基础。</t>
    </r>
  </si>
  <si>
    <r>
      <rPr>
        <sz val="10"/>
        <color theme="1"/>
        <rFont val="宋体"/>
        <charset val="134"/>
      </rPr>
      <t>吸纳周边村民</t>
    </r>
    <r>
      <rPr>
        <sz val="10"/>
        <color theme="1"/>
        <rFont val="Times New Roman"/>
        <charset val="134"/>
      </rPr>
      <t>310</t>
    </r>
    <r>
      <rPr>
        <sz val="10"/>
        <color theme="1"/>
        <rFont val="宋体"/>
        <charset val="134"/>
      </rPr>
      <t>人和脱贫人口</t>
    </r>
    <r>
      <rPr>
        <sz val="10"/>
        <color theme="1"/>
        <rFont val="Times New Roman"/>
        <charset val="134"/>
      </rPr>
      <t>15</t>
    </r>
    <r>
      <rPr>
        <sz val="10"/>
        <color theme="1"/>
        <rFont val="宋体"/>
        <charset val="134"/>
      </rPr>
      <t>人就近就业，年人均增收</t>
    </r>
    <r>
      <rPr>
        <sz val="10"/>
        <color theme="1"/>
        <rFont val="Times New Roman"/>
        <charset val="134"/>
      </rPr>
      <t>2</t>
    </r>
    <r>
      <rPr>
        <sz val="10"/>
        <color theme="1"/>
        <rFont val="宋体"/>
        <charset val="134"/>
      </rPr>
      <t>万余元；宋集镇、重渠乡、人和乡、出山镇</t>
    </r>
    <r>
      <rPr>
        <sz val="10"/>
        <color theme="1"/>
        <rFont val="Times New Roman"/>
        <charset val="134"/>
      </rPr>
      <t>4</t>
    </r>
    <r>
      <rPr>
        <sz val="10"/>
        <color theme="1"/>
        <rFont val="宋体"/>
        <charset val="134"/>
      </rPr>
      <t>个乡镇中</t>
    </r>
    <r>
      <rPr>
        <sz val="10"/>
        <color theme="1"/>
        <rFont val="Times New Roman"/>
        <charset val="134"/>
      </rPr>
      <t>22</t>
    </r>
    <r>
      <rPr>
        <sz val="10"/>
        <color theme="1"/>
        <rFont val="宋体"/>
        <charset val="134"/>
      </rPr>
      <t>个非脱贫村集体经济每年实现的收益</t>
    </r>
    <r>
      <rPr>
        <sz val="10"/>
        <color theme="1"/>
        <rFont val="Times New Roman"/>
        <charset val="134"/>
      </rPr>
      <t>40</t>
    </r>
    <r>
      <rPr>
        <sz val="10"/>
        <color theme="1"/>
        <rFont val="宋体"/>
        <charset val="134"/>
      </rPr>
      <t>万元，用于所在村的公益岗位开发、小型公益事业建设和无劳动能力的脱贫人口和新纳入的监测对象救助等。</t>
    </r>
  </si>
  <si>
    <r>
      <t>2021</t>
    </r>
    <r>
      <rPr>
        <sz val="10"/>
        <rFont val="宋体"/>
        <charset val="134"/>
      </rPr>
      <t>年西平县专探乡河南省水泉汪产业发展有限公司加工业项目</t>
    </r>
  </si>
  <si>
    <r>
      <rPr>
        <sz val="10"/>
        <rFont val="宋体"/>
        <charset val="134"/>
      </rPr>
      <t>水泉汪村</t>
    </r>
  </si>
  <si>
    <r>
      <rPr>
        <sz val="10"/>
        <color theme="1"/>
        <rFont val="宋体"/>
        <charset val="134"/>
      </rPr>
      <t>科工信局</t>
    </r>
  </si>
  <si>
    <r>
      <rPr>
        <sz val="10"/>
        <rFont val="宋体"/>
        <charset val="134"/>
      </rPr>
      <t>村集体股份经济合作社将财政投入的村集体经济发展启动资金投入到河南省水泉汪产业发展有限公司加工业项目（总投资</t>
    </r>
    <r>
      <rPr>
        <sz val="10"/>
        <rFont val="Times New Roman"/>
        <charset val="134"/>
      </rPr>
      <t>800</t>
    </r>
    <r>
      <rPr>
        <sz val="10"/>
        <rFont val="宋体"/>
        <charset val="134"/>
      </rPr>
      <t>万元，其中财政投入</t>
    </r>
    <r>
      <rPr>
        <sz val="10"/>
        <rFont val="Times New Roman"/>
        <charset val="134"/>
      </rPr>
      <t>800</t>
    </r>
    <r>
      <rPr>
        <sz val="10"/>
        <rFont val="宋体"/>
        <charset val="134"/>
      </rPr>
      <t>万元），建设标准化厂房</t>
    </r>
    <r>
      <rPr>
        <sz val="10"/>
        <rFont val="Times New Roman"/>
        <charset val="134"/>
      </rPr>
      <t>2000</t>
    </r>
    <r>
      <rPr>
        <sz val="10"/>
        <rFont val="宋体"/>
        <charset val="134"/>
      </rPr>
      <t>平方米、电商平台</t>
    </r>
    <r>
      <rPr>
        <sz val="10"/>
        <rFont val="Times New Roman"/>
        <charset val="134"/>
      </rPr>
      <t>2600</t>
    </r>
    <r>
      <rPr>
        <sz val="10"/>
        <rFont val="宋体"/>
        <charset val="134"/>
      </rPr>
      <t>平方米、硬化地面</t>
    </r>
    <r>
      <rPr>
        <sz val="10"/>
        <rFont val="Times New Roman"/>
        <charset val="134"/>
      </rPr>
      <t>2000</t>
    </r>
    <r>
      <rPr>
        <sz val="10"/>
        <rFont val="宋体"/>
        <charset val="134"/>
      </rPr>
      <t>平方米及排水排污消防和电力设施等。项目建成后所形成的固定资产确权移交到相关投资村集体。河南省水泉汪产业发展有限公司有偿使用村集体的固定资产，并确保合作期限内村集体的资产收益率每年不低于投资额的</t>
    </r>
    <r>
      <rPr>
        <sz val="10"/>
        <rFont val="Times New Roman"/>
        <charset val="134"/>
      </rPr>
      <t>10%</t>
    </r>
    <r>
      <rPr>
        <sz val="10"/>
        <rFont val="宋体"/>
        <charset val="134"/>
      </rPr>
      <t>。</t>
    </r>
  </si>
  <si>
    <r>
      <rPr>
        <sz val="10"/>
        <color theme="1"/>
        <rFont val="宋体"/>
        <charset val="134"/>
      </rPr>
      <t>专探乡老官陈村等</t>
    </r>
    <r>
      <rPr>
        <sz val="10"/>
        <color theme="1"/>
        <rFont val="Times New Roman"/>
        <charset val="134"/>
      </rPr>
      <t>44</t>
    </r>
    <r>
      <rPr>
        <sz val="10"/>
        <color theme="1"/>
        <rFont val="宋体"/>
        <charset val="134"/>
      </rPr>
      <t>个村</t>
    </r>
  </si>
  <si>
    <r>
      <rPr>
        <sz val="10"/>
        <rFont val="宋体"/>
        <charset val="134"/>
      </rPr>
      <t>项目建成后，可带动周边村民</t>
    </r>
    <r>
      <rPr>
        <sz val="10"/>
        <rFont val="Times New Roman"/>
        <charset val="134"/>
      </rPr>
      <t>100</t>
    </r>
    <r>
      <rPr>
        <sz val="10"/>
        <rFont val="宋体"/>
        <charset val="134"/>
      </rPr>
      <t>人和脱贫人口</t>
    </r>
    <r>
      <rPr>
        <sz val="10"/>
        <rFont val="Times New Roman"/>
        <charset val="134"/>
      </rPr>
      <t>10</t>
    </r>
    <r>
      <rPr>
        <sz val="10"/>
        <rFont val="宋体"/>
        <charset val="134"/>
      </rPr>
      <t>人就近务工，年人均增收</t>
    </r>
    <r>
      <rPr>
        <sz val="10"/>
        <rFont val="Times New Roman"/>
        <charset val="134"/>
      </rPr>
      <t>2</t>
    </r>
    <r>
      <rPr>
        <sz val="10"/>
        <rFont val="宋体"/>
        <charset val="134"/>
      </rPr>
      <t>万余元；同时，项目覆盖的专探乡、老王坡管委会、谭店乡、人和乡、蔡寨乡、盆尧镇等</t>
    </r>
    <r>
      <rPr>
        <sz val="10"/>
        <rFont val="Times New Roman"/>
        <charset val="134"/>
      </rPr>
      <t>6</t>
    </r>
    <r>
      <rPr>
        <sz val="10"/>
        <rFont val="宋体"/>
        <charset val="134"/>
      </rPr>
      <t>个乡镇中</t>
    </r>
    <r>
      <rPr>
        <sz val="10"/>
        <rFont val="Times New Roman"/>
        <charset val="134"/>
      </rPr>
      <t>44</t>
    </r>
    <r>
      <rPr>
        <sz val="10"/>
        <rFont val="宋体"/>
        <charset val="134"/>
      </rPr>
      <t>个非脱贫村集体经济每年实现收益</t>
    </r>
    <r>
      <rPr>
        <sz val="10"/>
        <rFont val="Times New Roman"/>
        <charset val="134"/>
      </rPr>
      <t>80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</si>
  <si>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100</t>
    </r>
    <r>
      <rPr>
        <sz val="10"/>
        <rFont val="宋体"/>
        <charset val="134"/>
      </rPr>
      <t>人和脱贫人口</t>
    </r>
    <r>
      <rPr>
        <sz val="10"/>
        <rFont val="Times New Roman"/>
        <charset val="134"/>
      </rPr>
      <t>10</t>
    </r>
    <r>
      <rPr>
        <sz val="10"/>
        <rFont val="宋体"/>
        <charset val="134"/>
      </rPr>
      <t>人就近就业，年人均增收</t>
    </r>
    <r>
      <rPr>
        <sz val="10"/>
        <rFont val="Times New Roman"/>
        <charset val="134"/>
      </rPr>
      <t>2</t>
    </r>
    <r>
      <rPr>
        <sz val="10"/>
        <rFont val="宋体"/>
        <charset val="134"/>
      </rPr>
      <t>万余元；专探乡、老王坡管委会、谭店乡、人和乡、蔡寨乡、盆尧镇等</t>
    </r>
    <r>
      <rPr>
        <sz val="10"/>
        <rFont val="Times New Roman"/>
        <charset val="134"/>
      </rPr>
      <t>6</t>
    </r>
    <r>
      <rPr>
        <sz val="10"/>
        <rFont val="宋体"/>
        <charset val="134"/>
      </rPr>
      <t>个乡镇中</t>
    </r>
    <r>
      <rPr>
        <sz val="10"/>
        <rFont val="Times New Roman"/>
        <charset val="134"/>
      </rPr>
      <t>44</t>
    </r>
    <r>
      <rPr>
        <sz val="10"/>
        <rFont val="宋体"/>
        <charset val="134"/>
      </rPr>
      <t>个非脱贫村集体经济每年实现的收益</t>
    </r>
    <r>
      <rPr>
        <sz val="10"/>
        <rFont val="Times New Roman"/>
        <charset val="134"/>
      </rPr>
      <t>40</t>
    </r>
    <r>
      <rPr>
        <sz val="10"/>
        <rFont val="宋体"/>
        <charset val="134"/>
      </rPr>
      <t>万元，用于所在村的公益岗位开发、小型公益事业建设和无劳动能力的脱贫人口和新纳入的监测对象救助等。</t>
    </r>
  </si>
  <si>
    <r>
      <t>2021</t>
    </r>
    <r>
      <rPr>
        <sz val="10"/>
        <rFont val="宋体"/>
        <charset val="134"/>
      </rPr>
      <t>年西平县蚕神源服饰有限公司智能针织项目</t>
    </r>
  </si>
  <si>
    <r>
      <rPr>
        <sz val="10"/>
        <color theme="1"/>
        <rFont val="宋体"/>
        <charset val="134"/>
      </rPr>
      <t>产业扶贫</t>
    </r>
  </si>
  <si>
    <r>
      <rPr>
        <sz val="8"/>
        <rFont val="宋体"/>
        <charset val="134"/>
      </rPr>
      <t>芦庙、谭店、老王坡、人和、五沟营</t>
    </r>
  </si>
  <si>
    <r>
      <rPr>
        <sz val="8"/>
        <rFont val="宋体"/>
        <charset val="134"/>
      </rPr>
      <t>芦庙乡、谭店乡、老王坡管委会、人和乡、五沟营镇</t>
    </r>
    <r>
      <rPr>
        <sz val="8"/>
        <rFont val="Times New Roman"/>
        <charset val="134"/>
      </rPr>
      <t>5</t>
    </r>
    <r>
      <rPr>
        <sz val="8"/>
        <rFont val="宋体"/>
        <charset val="134"/>
      </rPr>
      <t>个乡镇</t>
    </r>
    <r>
      <rPr>
        <sz val="8"/>
        <rFont val="Times New Roman"/>
        <charset val="134"/>
      </rPr>
      <t>17</t>
    </r>
    <r>
      <rPr>
        <sz val="8"/>
        <rFont val="宋体"/>
        <charset val="134"/>
      </rPr>
      <t>个村</t>
    </r>
  </si>
  <si>
    <r>
      <rPr>
        <sz val="10"/>
        <rFont val="宋体"/>
        <charset val="134"/>
      </rPr>
      <t>产业集聚区</t>
    </r>
  </si>
  <si>
    <r>
      <rPr>
        <sz val="10"/>
        <rFont val="宋体"/>
        <charset val="134"/>
      </rPr>
      <t>财政资金注入到西平县蚕神源服饰有限公司作为股金，并与之签订协议，建设年产</t>
    </r>
    <r>
      <rPr>
        <sz val="10"/>
        <rFont val="Times New Roman"/>
        <charset val="134"/>
      </rPr>
      <t>2000</t>
    </r>
    <r>
      <rPr>
        <sz val="10"/>
        <rFont val="宋体"/>
        <charset val="134"/>
      </rPr>
      <t>万件针织服饰生产线，通过项目带动全县（</t>
    </r>
    <r>
      <rPr>
        <sz val="10"/>
        <rFont val="Times New Roman"/>
        <charset val="134"/>
      </rPr>
      <t>5</t>
    </r>
    <r>
      <rPr>
        <sz val="10"/>
        <rFont val="宋体"/>
        <charset val="134"/>
      </rPr>
      <t>个乡镇的</t>
    </r>
    <r>
      <rPr>
        <sz val="10"/>
        <rFont val="Times New Roman"/>
        <charset val="134"/>
      </rPr>
      <t>17</t>
    </r>
    <r>
      <rPr>
        <sz val="10"/>
        <rFont val="宋体"/>
        <charset val="134"/>
      </rPr>
      <t>个村委）</t>
    </r>
    <r>
      <rPr>
        <sz val="10"/>
        <rFont val="Times New Roman"/>
        <charset val="134"/>
      </rPr>
      <t>967</t>
    </r>
    <r>
      <rPr>
        <sz val="10"/>
        <rFont val="宋体"/>
        <charset val="134"/>
      </rPr>
      <t>户建档立卡户巩固脱贫成果，每户每年增收</t>
    </r>
    <r>
      <rPr>
        <sz val="10"/>
        <rFont val="Times New Roman"/>
        <charset val="134"/>
      </rPr>
      <t>360</t>
    </r>
    <r>
      <rPr>
        <sz val="10"/>
        <rFont val="宋体"/>
        <charset val="134"/>
      </rPr>
      <t>元。</t>
    </r>
  </si>
  <si>
    <r>
      <t>5</t>
    </r>
    <r>
      <rPr>
        <sz val="10"/>
        <rFont val="宋体"/>
        <charset val="134"/>
      </rPr>
      <t>个乡镇</t>
    </r>
    <r>
      <rPr>
        <sz val="10"/>
        <rFont val="Times New Roman"/>
        <charset val="134"/>
      </rPr>
      <t>17</t>
    </r>
    <r>
      <rPr>
        <sz val="10"/>
        <rFont val="宋体"/>
        <charset val="134"/>
      </rPr>
      <t>个村委</t>
    </r>
    <r>
      <rPr>
        <sz val="10"/>
        <rFont val="Times New Roman"/>
        <charset val="134"/>
      </rPr>
      <t>967</t>
    </r>
    <r>
      <rPr>
        <sz val="10"/>
        <rFont val="宋体"/>
        <charset val="134"/>
      </rPr>
      <t>户低收入人群</t>
    </r>
  </si>
  <si>
    <r>
      <rPr>
        <sz val="10"/>
        <rFont val="宋体"/>
        <charset val="134"/>
      </rPr>
      <t>项目实施后增加</t>
    </r>
    <r>
      <rPr>
        <sz val="10"/>
        <rFont val="Times New Roman"/>
        <charset val="134"/>
      </rPr>
      <t>17</t>
    </r>
    <r>
      <rPr>
        <sz val="10"/>
        <rFont val="宋体"/>
        <charset val="134"/>
      </rPr>
      <t>个村集体经济收入</t>
    </r>
    <r>
      <rPr>
        <sz val="10"/>
        <rFont val="Times New Roman"/>
        <charset val="134"/>
      </rPr>
      <t>49.8</t>
    </r>
    <r>
      <rPr>
        <sz val="10"/>
        <rFont val="宋体"/>
        <charset val="134"/>
      </rPr>
      <t>万元，带动</t>
    </r>
    <r>
      <rPr>
        <sz val="10"/>
        <rFont val="Times New Roman"/>
        <charset val="134"/>
      </rPr>
      <t>967</t>
    </r>
    <r>
      <rPr>
        <sz val="10"/>
        <rFont val="宋体"/>
        <charset val="134"/>
      </rPr>
      <t>户贫困户稳定脱贫。</t>
    </r>
  </si>
  <si>
    <r>
      <rPr>
        <sz val="10"/>
        <rFont val="宋体"/>
        <charset val="134"/>
      </rPr>
      <t>该项目带动</t>
    </r>
    <r>
      <rPr>
        <sz val="10"/>
        <rFont val="Times New Roman"/>
        <charset val="134"/>
      </rPr>
      <t>967</t>
    </r>
    <r>
      <rPr>
        <sz val="10"/>
        <rFont val="宋体"/>
        <charset val="134"/>
      </rPr>
      <t>户低收入人群享受产业扶持项目，年均增收</t>
    </r>
    <r>
      <rPr>
        <sz val="10"/>
        <rFont val="Times New Roman"/>
        <charset val="134"/>
      </rPr>
      <t>360</t>
    </r>
    <r>
      <rPr>
        <sz val="10"/>
        <rFont val="宋体"/>
        <charset val="134"/>
      </rPr>
      <t>元、实现稳定增收。分配到村集体的收益主要用于壮大村集体经济和巩固脱贫攻坚成果。</t>
    </r>
  </si>
  <si>
    <r>
      <t>2021</t>
    </r>
    <r>
      <rPr>
        <sz val="10"/>
        <rFont val="宋体"/>
        <charset val="134"/>
      </rPr>
      <t>年河南贝森环保科技有限公司熔喷布、</t>
    </r>
    <r>
      <rPr>
        <sz val="10"/>
        <rFont val="Times New Roman"/>
        <charset val="134"/>
      </rPr>
      <t>RO</t>
    </r>
    <r>
      <rPr>
        <sz val="10"/>
        <rFont val="宋体"/>
        <charset val="134"/>
      </rPr>
      <t>反渗透膜生产项目</t>
    </r>
  </si>
  <si>
    <r>
      <rPr>
        <sz val="10"/>
        <rFont val="宋体"/>
        <charset val="134"/>
      </rPr>
      <t>焦庄乡高庙村</t>
    </r>
  </si>
  <si>
    <r>
      <rPr>
        <sz val="10"/>
        <rFont val="宋体"/>
        <charset val="134"/>
      </rPr>
      <t>高庙村</t>
    </r>
  </si>
  <si>
    <r>
      <rPr>
        <sz val="10"/>
        <rFont val="宋体"/>
        <charset val="134"/>
      </rPr>
      <t>财政资金注入到河南贝森环保科技有限公司作为股金，并与之签订协议，建设年产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反渗透膜和熔喷布，通过项目带动全县（</t>
    </r>
    <r>
      <rPr>
        <sz val="10"/>
        <rFont val="Times New Roman"/>
        <charset val="134"/>
      </rPr>
      <t>1</t>
    </r>
    <r>
      <rPr>
        <sz val="10"/>
        <rFont val="宋体"/>
        <charset val="134"/>
      </rPr>
      <t>个乡镇的</t>
    </r>
    <r>
      <rPr>
        <sz val="10"/>
        <rFont val="Times New Roman"/>
        <charset val="134"/>
      </rPr>
      <t>1</t>
    </r>
    <r>
      <rPr>
        <sz val="10"/>
        <rFont val="宋体"/>
        <charset val="134"/>
      </rPr>
      <t>个村委）</t>
    </r>
    <r>
      <rPr>
        <sz val="10"/>
        <rFont val="Times New Roman"/>
        <charset val="134"/>
      </rPr>
      <t>39</t>
    </r>
    <r>
      <rPr>
        <sz val="10"/>
        <rFont val="宋体"/>
        <charset val="134"/>
      </rPr>
      <t>户建档立卡户巩固脱贫成果，每户每年增收</t>
    </r>
    <r>
      <rPr>
        <sz val="10"/>
        <rFont val="Times New Roman"/>
        <charset val="134"/>
      </rPr>
      <t>394</t>
    </r>
    <r>
      <rPr>
        <sz val="10"/>
        <rFont val="宋体"/>
        <charset val="134"/>
      </rPr>
      <t>元。</t>
    </r>
  </si>
  <si>
    <r>
      <rPr>
        <sz val="10"/>
        <rFont val="宋体"/>
        <charset val="134"/>
      </rPr>
      <t>高庙村</t>
    </r>
    <r>
      <rPr>
        <sz val="10"/>
        <rFont val="Times New Roman"/>
        <charset val="134"/>
      </rPr>
      <t>39</t>
    </r>
    <r>
      <rPr>
        <sz val="10"/>
        <rFont val="宋体"/>
        <charset val="134"/>
      </rPr>
      <t>户低收入人群</t>
    </r>
  </si>
  <si>
    <r>
      <rPr>
        <sz val="10"/>
        <rFont val="宋体"/>
        <charset val="134"/>
      </rPr>
      <t>项目实施后，带动</t>
    </r>
    <r>
      <rPr>
        <sz val="10"/>
        <rFont val="Times New Roman"/>
        <charset val="134"/>
      </rPr>
      <t>1</t>
    </r>
    <r>
      <rPr>
        <sz val="10"/>
        <rFont val="宋体"/>
        <charset val="134"/>
      </rPr>
      <t>个村集体经济收入</t>
    </r>
    <r>
      <rPr>
        <sz val="10"/>
        <rFont val="Times New Roman"/>
        <charset val="134"/>
      </rPr>
      <t>2.2</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39</t>
    </r>
    <r>
      <rPr>
        <sz val="10"/>
        <rFont val="宋体"/>
        <charset val="134"/>
      </rPr>
      <t>户贫困户年均增收</t>
    </r>
    <r>
      <rPr>
        <sz val="10"/>
        <rFont val="Times New Roman"/>
        <charset val="134"/>
      </rPr>
      <t>394</t>
    </r>
    <r>
      <rPr>
        <sz val="10"/>
        <rFont val="宋体"/>
        <charset val="134"/>
      </rPr>
      <t>元</t>
    </r>
  </si>
  <si>
    <r>
      <rPr>
        <sz val="10"/>
        <rFont val="宋体"/>
        <charset val="134"/>
      </rPr>
      <t>不断增强村集体经济带贫能力，为脱贫攻坚与乡村振兴有效衔接奠定了坚实的产业发展基础。</t>
    </r>
  </si>
  <si>
    <r>
      <t>2021</t>
    </r>
    <r>
      <rPr>
        <sz val="10"/>
        <rFont val="宋体"/>
        <charset val="134"/>
      </rPr>
      <t>年河南万华畜牧设备有限公司智能化畜禽养殖设备生产项目</t>
    </r>
  </si>
  <si>
    <r>
      <rPr>
        <sz val="10"/>
        <rFont val="宋体"/>
        <charset val="134"/>
      </rPr>
      <t>出山镇、师灵镇</t>
    </r>
  </si>
  <si>
    <r>
      <rPr>
        <sz val="10"/>
        <rFont val="宋体"/>
        <charset val="134"/>
      </rPr>
      <t>出山镇、师灵镇</t>
    </r>
    <r>
      <rPr>
        <sz val="10"/>
        <rFont val="Times New Roman"/>
        <charset val="134"/>
      </rPr>
      <t>2</t>
    </r>
    <r>
      <rPr>
        <sz val="10"/>
        <rFont val="宋体"/>
        <charset val="134"/>
      </rPr>
      <t>个乡镇</t>
    </r>
    <r>
      <rPr>
        <sz val="10"/>
        <rFont val="Times New Roman"/>
        <charset val="134"/>
      </rPr>
      <t>17</t>
    </r>
    <r>
      <rPr>
        <sz val="10"/>
        <rFont val="宋体"/>
        <charset val="134"/>
      </rPr>
      <t>个村</t>
    </r>
  </si>
  <si>
    <r>
      <rPr>
        <sz val="10"/>
        <rFont val="宋体"/>
        <charset val="134"/>
      </rPr>
      <t>财政资金注入到河南万华畜牧设备有限公司作为股金，并与之签订协议，建设年产</t>
    </r>
    <r>
      <rPr>
        <sz val="10"/>
        <rFont val="Times New Roman"/>
        <charset val="134"/>
      </rPr>
      <t>3000</t>
    </r>
    <r>
      <rPr>
        <sz val="10"/>
        <rFont val="宋体"/>
        <charset val="134"/>
      </rPr>
      <t>吨畜禽养殖设备，通过项目带动全县（</t>
    </r>
    <r>
      <rPr>
        <sz val="10"/>
        <rFont val="Times New Roman"/>
        <charset val="134"/>
      </rPr>
      <t>2</t>
    </r>
    <r>
      <rPr>
        <sz val="10"/>
        <rFont val="宋体"/>
        <charset val="134"/>
      </rPr>
      <t>个乡镇的</t>
    </r>
    <r>
      <rPr>
        <sz val="10"/>
        <rFont val="Times New Roman"/>
        <charset val="134"/>
      </rPr>
      <t>17</t>
    </r>
    <r>
      <rPr>
        <sz val="10"/>
        <rFont val="宋体"/>
        <charset val="134"/>
      </rPr>
      <t>个村委）</t>
    </r>
    <r>
      <rPr>
        <sz val="10"/>
        <rFont val="Times New Roman"/>
        <charset val="134"/>
      </rPr>
      <t>1119</t>
    </r>
    <r>
      <rPr>
        <sz val="10"/>
        <rFont val="宋体"/>
        <charset val="134"/>
      </rPr>
      <t>户建档立卡户巩固脱贫成果，每户每年增收</t>
    </r>
    <r>
      <rPr>
        <sz val="10"/>
        <rFont val="Times New Roman"/>
        <charset val="134"/>
      </rPr>
      <t>311</t>
    </r>
    <r>
      <rPr>
        <sz val="10"/>
        <rFont val="宋体"/>
        <charset val="134"/>
      </rPr>
      <t>元。</t>
    </r>
  </si>
  <si>
    <r>
      <t>2</t>
    </r>
    <r>
      <rPr>
        <sz val="10"/>
        <rFont val="宋体"/>
        <charset val="134"/>
      </rPr>
      <t>个乡镇</t>
    </r>
    <r>
      <rPr>
        <sz val="10"/>
        <rFont val="Times New Roman"/>
        <charset val="134"/>
      </rPr>
      <t>17</t>
    </r>
    <r>
      <rPr>
        <sz val="10"/>
        <rFont val="宋体"/>
        <charset val="134"/>
      </rPr>
      <t>个村</t>
    </r>
    <r>
      <rPr>
        <sz val="10"/>
        <rFont val="Times New Roman"/>
        <charset val="134"/>
      </rPr>
      <t>1119</t>
    </r>
    <r>
      <rPr>
        <sz val="10"/>
        <rFont val="宋体"/>
        <charset val="134"/>
      </rPr>
      <t>户低收入人群</t>
    </r>
  </si>
  <si>
    <r>
      <rPr>
        <sz val="10"/>
        <rFont val="宋体"/>
        <charset val="134"/>
      </rPr>
      <t>项目建成后，带动</t>
    </r>
    <r>
      <rPr>
        <sz val="10"/>
        <rFont val="Times New Roman"/>
        <charset val="134"/>
      </rPr>
      <t>17</t>
    </r>
    <r>
      <rPr>
        <sz val="10"/>
        <rFont val="宋体"/>
        <charset val="134"/>
      </rPr>
      <t>个有低收入人群的脱贫村每年增加村集体经济收入</t>
    </r>
    <r>
      <rPr>
        <sz val="10"/>
        <rFont val="Times New Roman"/>
        <charset val="134"/>
      </rPr>
      <t>49.8</t>
    </r>
    <r>
      <rPr>
        <sz val="10"/>
        <rFont val="宋体"/>
        <charset val="134"/>
      </rPr>
      <t>万元，为脱贫攻坚与乡村振兴有效衔接奠定基础。</t>
    </r>
  </si>
  <si>
    <r>
      <rPr>
        <sz val="10"/>
        <rFont val="宋体"/>
        <charset val="134"/>
      </rPr>
      <t>增加</t>
    </r>
    <r>
      <rPr>
        <sz val="10"/>
        <rFont val="Times New Roman"/>
        <charset val="134"/>
      </rPr>
      <t>17</t>
    </r>
    <r>
      <rPr>
        <sz val="10"/>
        <rFont val="宋体"/>
        <charset val="134"/>
      </rPr>
      <t>个村</t>
    </r>
    <r>
      <rPr>
        <sz val="10"/>
        <rFont val="Times New Roman"/>
        <charset val="134"/>
      </rPr>
      <t>1119</t>
    </r>
    <r>
      <rPr>
        <sz val="10"/>
        <rFont val="宋体"/>
        <charset val="134"/>
      </rPr>
      <t>户低收入人群年户均收入</t>
    </r>
    <r>
      <rPr>
        <sz val="10"/>
        <rFont val="Times New Roman"/>
        <charset val="134"/>
      </rPr>
      <t>311</t>
    </r>
    <r>
      <rPr>
        <sz val="10"/>
        <rFont val="宋体"/>
        <charset val="134"/>
      </rPr>
      <t>元，提高低收入人群生活质量</t>
    </r>
  </si>
  <si>
    <r>
      <t>2021</t>
    </r>
    <r>
      <rPr>
        <sz val="10"/>
        <rFont val="宋体"/>
        <charset val="134"/>
      </rPr>
      <t>年河南棉娃娃纺织服饰有限公司产业扶持项目</t>
    </r>
  </si>
  <si>
    <r>
      <rPr>
        <sz val="10"/>
        <rFont val="宋体"/>
        <charset val="134"/>
      </rPr>
      <t>老王坡、嫘祖镇</t>
    </r>
  </si>
  <si>
    <r>
      <rPr>
        <sz val="10"/>
        <rFont val="宋体"/>
        <charset val="134"/>
      </rPr>
      <t>老王坡、嫘祖镇</t>
    </r>
    <r>
      <rPr>
        <sz val="10"/>
        <rFont val="Times New Roman"/>
        <charset val="134"/>
      </rPr>
      <t>2</t>
    </r>
    <r>
      <rPr>
        <sz val="10"/>
        <rFont val="宋体"/>
        <charset val="134"/>
      </rPr>
      <t>个乡镇</t>
    </r>
    <r>
      <rPr>
        <sz val="10"/>
        <rFont val="Times New Roman"/>
        <charset val="134"/>
      </rPr>
      <t>20</t>
    </r>
    <r>
      <rPr>
        <sz val="10"/>
        <rFont val="宋体"/>
        <charset val="134"/>
      </rPr>
      <t>个村</t>
    </r>
  </si>
  <si>
    <r>
      <rPr>
        <sz val="10"/>
        <rFont val="宋体"/>
        <charset val="134"/>
      </rPr>
      <t>财政资金注入到河南棉娃娃纺织服饰有限公司建设年产</t>
    </r>
    <r>
      <rPr>
        <sz val="10"/>
        <rFont val="Times New Roman"/>
        <charset val="134"/>
      </rPr>
      <t>400</t>
    </r>
    <r>
      <rPr>
        <sz val="10"/>
        <rFont val="宋体"/>
        <charset val="134"/>
      </rPr>
      <t>万件服装厂房及生产线形成物化资产，并与之签订协议，资产归村集体所有，村集体按不低于投资额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20</t>
    </r>
    <r>
      <rPr>
        <sz val="10"/>
        <rFont val="宋体"/>
        <charset val="134"/>
      </rPr>
      <t>个村</t>
    </r>
    <r>
      <rPr>
        <sz val="10"/>
        <rFont val="Times New Roman"/>
        <charset val="134"/>
      </rPr>
      <t>681</t>
    </r>
    <r>
      <rPr>
        <sz val="10"/>
        <rFont val="宋体"/>
        <charset val="134"/>
      </rPr>
      <t>户建档立卡户巩固脱贫成果，每户每年平均增收</t>
    </r>
    <r>
      <rPr>
        <sz val="10"/>
        <rFont val="Times New Roman"/>
        <charset val="134"/>
      </rPr>
      <t>400</t>
    </r>
    <r>
      <rPr>
        <sz val="10"/>
        <rFont val="宋体"/>
        <charset val="134"/>
      </rPr>
      <t>元。</t>
    </r>
  </si>
  <si>
    <r>
      <t>2</t>
    </r>
    <r>
      <rPr>
        <sz val="10"/>
        <rFont val="宋体"/>
        <charset val="134"/>
      </rPr>
      <t>个乡镇</t>
    </r>
    <r>
      <rPr>
        <sz val="10"/>
        <rFont val="Times New Roman"/>
        <charset val="134"/>
      </rPr>
      <t>20</t>
    </r>
    <r>
      <rPr>
        <sz val="10"/>
        <rFont val="宋体"/>
        <charset val="134"/>
      </rPr>
      <t>个村</t>
    </r>
    <r>
      <rPr>
        <sz val="10"/>
        <rFont val="Times New Roman"/>
        <charset val="134"/>
      </rPr>
      <t>681</t>
    </r>
    <r>
      <rPr>
        <sz val="10"/>
        <rFont val="宋体"/>
        <charset val="134"/>
      </rPr>
      <t>户低收入人群</t>
    </r>
  </si>
  <si>
    <r>
      <rPr>
        <sz val="10"/>
        <rFont val="宋体"/>
        <charset val="134"/>
      </rPr>
      <t>项目实施完成后，带动</t>
    </r>
    <r>
      <rPr>
        <sz val="10"/>
        <rFont val="Times New Roman"/>
        <charset val="134"/>
      </rPr>
      <t>2</t>
    </r>
    <r>
      <rPr>
        <sz val="10"/>
        <rFont val="宋体"/>
        <charset val="134"/>
      </rPr>
      <t>个乡镇的</t>
    </r>
    <r>
      <rPr>
        <sz val="10"/>
        <rFont val="Times New Roman"/>
        <charset val="134"/>
      </rPr>
      <t>20</t>
    </r>
    <r>
      <rPr>
        <sz val="10"/>
        <rFont val="宋体"/>
        <charset val="134"/>
      </rPr>
      <t>个村委</t>
    </r>
    <r>
      <rPr>
        <sz val="10"/>
        <rFont val="Times New Roman"/>
        <charset val="134"/>
      </rPr>
      <t>681</t>
    </r>
    <r>
      <rPr>
        <sz val="10"/>
        <rFont val="宋体"/>
        <charset val="134"/>
      </rPr>
      <t>户低收入人群巩固脱贫成果，促进农民增收。</t>
    </r>
  </si>
  <si>
    <r>
      <rPr>
        <sz val="10"/>
        <rFont val="宋体"/>
        <charset val="134"/>
      </rPr>
      <t>带动周边群众以及低收入人群就近就业，带动当地经济发展，建立了资产收益扶贫长效机制，有效的缓解当地人员就业的压力。</t>
    </r>
  </si>
  <si>
    <r>
      <t>2021</t>
    </r>
    <r>
      <rPr>
        <sz val="10"/>
        <rFont val="宋体"/>
        <charset val="134"/>
      </rPr>
      <t>年河南贝森环保科技有限公司产业扶持项目</t>
    </r>
  </si>
  <si>
    <r>
      <rPr>
        <sz val="10"/>
        <rFont val="宋体"/>
        <charset val="134"/>
      </rPr>
      <t>柏城街道、杨庄乡</t>
    </r>
  </si>
  <si>
    <r>
      <rPr>
        <sz val="10"/>
        <rFont val="宋体"/>
        <charset val="134"/>
      </rPr>
      <t>柏城街道、杨庄乡</t>
    </r>
    <r>
      <rPr>
        <sz val="10"/>
        <rFont val="Times New Roman"/>
        <charset val="134"/>
      </rPr>
      <t>21</t>
    </r>
    <r>
      <rPr>
        <sz val="10"/>
        <rFont val="宋体"/>
        <charset val="134"/>
      </rPr>
      <t>个村</t>
    </r>
  </si>
  <si>
    <r>
      <rPr>
        <sz val="10"/>
        <rFont val="宋体"/>
        <charset val="134"/>
      </rPr>
      <t>财政资金注入到河南贝森环保科技有限公司建设年产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21</t>
    </r>
    <r>
      <rPr>
        <sz val="10"/>
        <rFont val="宋体"/>
        <charset val="134"/>
      </rPr>
      <t>个村</t>
    </r>
    <r>
      <rPr>
        <sz val="10"/>
        <rFont val="Times New Roman"/>
        <charset val="134"/>
      </rPr>
      <t>619</t>
    </r>
    <r>
      <rPr>
        <sz val="10"/>
        <rFont val="宋体"/>
        <charset val="134"/>
      </rPr>
      <t>户建档立卡户巩固脱贫成果，每户每年平均增收</t>
    </r>
    <r>
      <rPr>
        <sz val="10"/>
        <rFont val="Times New Roman"/>
        <charset val="134"/>
      </rPr>
      <t>400</t>
    </r>
    <r>
      <rPr>
        <sz val="10"/>
        <rFont val="宋体"/>
        <charset val="134"/>
      </rPr>
      <t>元。</t>
    </r>
  </si>
  <si>
    <r>
      <rPr>
        <sz val="10"/>
        <rFont val="宋体"/>
        <charset val="134"/>
      </rPr>
      <t>柏城街道、杨庄乡</t>
    </r>
    <r>
      <rPr>
        <sz val="10"/>
        <rFont val="Times New Roman"/>
        <charset val="134"/>
      </rPr>
      <t>21</t>
    </r>
    <r>
      <rPr>
        <sz val="10"/>
        <rFont val="宋体"/>
        <charset val="134"/>
      </rPr>
      <t>个村</t>
    </r>
    <r>
      <rPr>
        <sz val="10"/>
        <rFont val="Times New Roman"/>
        <charset val="134"/>
      </rPr>
      <t>619</t>
    </r>
    <r>
      <rPr>
        <sz val="10"/>
        <rFont val="宋体"/>
        <charset val="134"/>
      </rPr>
      <t>户低收入人群</t>
    </r>
  </si>
  <si>
    <r>
      <rPr>
        <sz val="10"/>
        <rFont val="宋体"/>
        <charset val="134"/>
      </rPr>
      <t>项目实施完成后，带动</t>
    </r>
    <r>
      <rPr>
        <sz val="10"/>
        <rFont val="Times New Roman"/>
        <charset val="134"/>
      </rPr>
      <t>2</t>
    </r>
    <r>
      <rPr>
        <sz val="10"/>
        <rFont val="宋体"/>
        <charset val="134"/>
      </rPr>
      <t>个乡镇的</t>
    </r>
    <r>
      <rPr>
        <sz val="10"/>
        <rFont val="Times New Roman"/>
        <charset val="134"/>
      </rPr>
      <t>21</t>
    </r>
    <r>
      <rPr>
        <sz val="10"/>
        <rFont val="宋体"/>
        <charset val="134"/>
      </rPr>
      <t>个村委</t>
    </r>
    <r>
      <rPr>
        <sz val="10"/>
        <rFont val="Times New Roman"/>
        <charset val="134"/>
      </rPr>
      <t>619</t>
    </r>
    <r>
      <rPr>
        <sz val="10"/>
        <rFont val="宋体"/>
        <charset val="134"/>
      </rPr>
      <t>户低收入人群巩固脱贫成果，促进农民增收。</t>
    </r>
  </si>
  <si>
    <r>
      <t>2021</t>
    </r>
    <r>
      <rPr>
        <sz val="10"/>
        <rFont val="宋体"/>
        <charset val="134"/>
      </rPr>
      <t>年河南贝森环保科技有限公司产业扶持项目</t>
    </r>
    <r>
      <rPr>
        <sz val="10"/>
        <rFont val="Times New Roman"/>
        <charset val="134"/>
      </rPr>
      <t>1</t>
    </r>
  </si>
  <si>
    <r>
      <rPr>
        <sz val="10"/>
        <rFont val="宋体"/>
        <charset val="134"/>
      </rPr>
      <t>出山镇等</t>
    </r>
    <r>
      <rPr>
        <sz val="10"/>
        <rFont val="Times New Roman"/>
        <charset val="134"/>
      </rPr>
      <t>5</t>
    </r>
    <r>
      <rPr>
        <sz val="10"/>
        <rFont val="宋体"/>
        <charset val="134"/>
      </rPr>
      <t>个村</t>
    </r>
  </si>
  <si>
    <r>
      <rPr>
        <sz val="10"/>
        <rFont val="宋体"/>
        <charset val="134"/>
      </rPr>
      <t>财政资金注入到河南贝森环保科技有限公司建设年产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5</t>
    </r>
    <r>
      <rPr>
        <sz val="10"/>
        <rFont val="宋体"/>
        <charset val="134"/>
      </rPr>
      <t>个村</t>
    </r>
    <r>
      <rPr>
        <sz val="10"/>
        <rFont val="Times New Roman"/>
        <charset val="134"/>
      </rPr>
      <t>267</t>
    </r>
    <r>
      <rPr>
        <sz val="10"/>
        <rFont val="宋体"/>
        <charset val="134"/>
      </rPr>
      <t>户建档立卡户巩固脱贫成果，每户每年平均增收</t>
    </r>
    <r>
      <rPr>
        <sz val="10"/>
        <rFont val="Times New Roman"/>
        <charset val="134"/>
      </rPr>
      <t>400</t>
    </r>
    <r>
      <rPr>
        <sz val="10"/>
        <rFont val="宋体"/>
        <charset val="134"/>
      </rPr>
      <t>元。</t>
    </r>
  </si>
  <si>
    <r>
      <rPr>
        <sz val="10"/>
        <rFont val="宋体"/>
        <charset val="134"/>
      </rPr>
      <t>出山镇等</t>
    </r>
    <r>
      <rPr>
        <sz val="10"/>
        <rFont val="Times New Roman"/>
        <charset val="134"/>
      </rPr>
      <t>5</t>
    </r>
    <r>
      <rPr>
        <sz val="10"/>
        <rFont val="宋体"/>
        <charset val="134"/>
      </rPr>
      <t>个村</t>
    </r>
    <r>
      <rPr>
        <sz val="10"/>
        <rFont val="Times New Roman"/>
        <charset val="134"/>
      </rPr>
      <t>267</t>
    </r>
    <r>
      <rPr>
        <sz val="10"/>
        <rFont val="宋体"/>
        <charset val="134"/>
      </rPr>
      <t>户低收入人群</t>
    </r>
  </si>
  <si>
    <r>
      <rPr>
        <sz val="10"/>
        <rFont val="宋体"/>
        <charset val="134"/>
      </rPr>
      <t>项目实施完成后，带动出山镇的</t>
    </r>
    <r>
      <rPr>
        <sz val="10"/>
        <rFont val="Times New Roman"/>
        <charset val="134"/>
      </rPr>
      <t>5</t>
    </r>
    <r>
      <rPr>
        <sz val="10"/>
        <rFont val="宋体"/>
        <charset val="134"/>
      </rPr>
      <t>个村委</t>
    </r>
    <r>
      <rPr>
        <sz val="10"/>
        <rFont val="Times New Roman"/>
        <charset val="134"/>
      </rPr>
      <t>267</t>
    </r>
    <r>
      <rPr>
        <sz val="10"/>
        <rFont val="宋体"/>
        <charset val="134"/>
      </rPr>
      <t>户低收入人群巩固脱贫成果，促进农民增收。</t>
    </r>
  </si>
  <si>
    <r>
      <t>2021</t>
    </r>
    <r>
      <rPr>
        <sz val="10"/>
        <rFont val="宋体"/>
        <charset val="134"/>
      </rPr>
      <t>年河南金三麦食品有限公司加工业项目</t>
    </r>
  </si>
  <si>
    <r>
      <rPr>
        <sz val="10"/>
        <rFont val="宋体"/>
        <charset val="134"/>
      </rPr>
      <t>全县</t>
    </r>
    <r>
      <rPr>
        <sz val="10"/>
        <rFont val="Times New Roman"/>
        <charset val="134"/>
      </rPr>
      <t>20</t>
    </r>
    <r>
      <rPr>
        <sz val="10"/>
        <rFont val="宋体"/>
        <charset val="134"/>
      </rPr>
      <t>个乡镇</t>
    </r>
  </si>
  <si>
    <r>
      <rPr>
        <sz val="10"/>
        <rFont val="宋体"/>
        <charset val="134"/>
      </rPr>
      <t>全县</t>
    </r>
    <r>
      <rPr>
        <sz val="10"/>
        <rFont val="Times New Roman"/>
        <charset val="134"/>
      </rPr>
      <t>20</t>
    </r>
    <r>
      <rPr>
        <sz val="10"/>
        <rFont val="宋体"/>
        <charset val="134"/>
      </rPr>
      <t>个乡镇</t>
    </r>
    <r>
      <rPr>
        <sz val="10"/>
        <rFont val="Times New Roman"/>
        <charset val="134"/>
      </rPr>
      <t>238</t>
    </r>
    <r>
      <rPr>
        <sz val="10"/>
        <rFont val="宋体"/>
        <charset val="134"/>
      </rPr>
      <t>个村</t>
    </r>
  </si>
  <si>
    <r>
      <rPr>
        <sz val="10"/>
        <rFont val="宋体"/>
        <charset val="134"/>
      </rPr>
      <t>建设年产</t>
    </r>
    <r>
      <rPr>
        <sz val="10"/>
        <rFont val="Times New Roman"/>
        <charset val="134"/>
      </rPr>
      <t>10000</t>
    </r>
    <r>
      <rPr>
        <sz val="10"/>
        <rFont val="宋体"/>
        <charset val="134"/>
      </rPr>
      <t>吨蒸煎饺生产线，通过项目带动全县（</t>
    </r>
    <r>
      <rPr>
        <sz val="10"/>
        <rFont val="Times New Roman"/>
        <charset val="134"/>
      </rPr>
      <t>20</t>
    </r>
    <r>
      <rPr>
        <sz val="10"/>
        <rFont val="宋体"/>
        <charset val="134"/>
      </rPr>
      <t>个乡镇的</t>
    </r>
    <r>
      <rPr>
        <sz val="10"/>
        <rFont val="Times New Roman"/>
        <charset val="134"/>
      </rPr>
      <t>238</t>
    </r>
    <r>
      <rPr>
        <sz val="10"/>
        <rFont val="宋体"/>
        <charset val="134"/>
      </rPr>
      <t>个村委）</t>
    </r>
    <r>
      <rPr>
        <sz val="10"/>
        <rFont val="Times New Roman"/>
        <charset val="134"/>
      </rPr>
      <t>256</t>
    </r>
    <r>
      <rPr>
        <sz val="10"/>
        <rFont val="宋体"/>
        <charset val="134"/>
      </rPr>
      <t>户监测对象巩固脱贫成果，每户每年增收</t>
    </r>
    <r>
      <rPr>
        <sz val="10"/>
        <rFont val="Times New Roman"/>
        <charset val="134"/>
      </rPr>
      <t>400</t>
    </r>
    <r>
      <rPr>
        <sz val="10"/>
        <rFont val="宋体"/>
        <charset val="134"/>
      </rPr>
      <t>元。</t>
    </r>
  </si>
  <si>
    <r>
      <t>20</t>
    </r>
    <r>
      <rPr>
        <sz val="10"/>
        <rFont val="宋体"/>
        <charset val="134"/>
      </rPr>
      <t>个乡镇的</t>
    </r>
    <r>
      <rPr>
        <sz val="10"/>
        <rFont val="Times New Roman"/>
        <charset val="134"/>
      </rPr>
      <t>238</t>
    </r>
    <r>
      <rPr>
        <sz val="10"/>
        <rFont val="宋体"/>
        <charset val="134"/>
      </rPr>
      <t>个村委</t>
    </r>
    <r>
      <rPr>
        <sz val="10"/>
        <rFont val="Times New Roman"/>
        <charset val="134"/>
      </rPr>
      <t>256</t>
    </r>
    <r>
      <rPr>
        <sz val="10"/>
        <rFont val="宋体"/>
        <charset val="134"/>
      </rPr>
      <t>户低收入人群</t>
    </r>
  </si>
  <si>
    <r>
      <rPr>
        <sz val="10"/>
        <rFont val="宋体"/>
        <charset val="134"/>
      </rPr>
      <t>项目实施后村集体收入得到增加、低收入人群实现稳定增收。</t>
    </r>
  </si>
  <si>
    <r>
      <rPr>
        <sz val="10"/>
        <rFont val="宋体"/>
        <charset val="134"/>
      </rPr>
      <t>该项目带动</t>
    </r>
    <r>
      <rPr>
        <sz val="10"/>
        <rFont val="Times New Roman"/>
        <charset val="134"/>
      </rPr>
      <t>256</t>
    </r>
    <r>
      <rPr>
        <sz val="10"/>
        <rFont val="宋体"/>
        <charset val="134"/>
      </rPr>
      <t>户低收入人群享受产业扶持项目，年均增收入</t>
    </r>
    <r>
      <rPr>
        <sz val="10"/>
        <rFont val="Times New Roman"/>
        <charset val="134"/>
      </rPr>
      <t>400</t>
    </r>
    <r>
      <rPr>
        <sz val="10"/>
        <rFont val="宋体"/>
        <charset val="134"/>
      </rPr>
      <t>元、实现</t>
    </r>
    <r>
      <rPr>
        <sz val="10"/>
        <rFont val="Times New Roman"/>
        <charset val="134"/>
      </rPr>
      <t>256</t>
    </r>
    <r>
      <rPr>
        <sz val="10"/>
        <rFont val="宋体"/>
        <charset val="134"/>
      </rPr>
      <t>户低收入人群稳定增收，巩固脱贫攻坚成果。</t>
    </r>
  </si>
  <si>
    <r>
      <rPr>
        <sz val="10"/>
        <rFont val="宋体"/>
        <charset val="134"/>
      </rPr>
      <t>全县</t>
    </r>
    <r>
      <rPr>
        <sz val="10"/>
        <rFont val="Times New Roman"/>
        <charset val="134"/>
      </rPr>
      <t>10</t>
    </r>
    <r>
      <rPr>
        <sz val="10"/>
        <rFont val="宋体"/>
        <charset val="134"/>
      </rPr>
      <t>个乡镇</t>
    </r>
  </si>
  <si>
    <r>
      <rPr>
        <sz val="10"/>
        <rFont val="宋体"/>
        <charset val="134"/>
      </rPr>
      <t>全县</t>
    </r>
    <r>
      <rPr>
        <sz val="10"/>
        <rFont val="Times New Roman"/>
        <charset val="134"/>
      </rPr>
      <t>10</t>
    </r>
    <r>
      <rPr>
        <sz val="10"/>
        <rFont val="宋体"/>
        <charset val="134"/>
      </rPr>
      <t>个乡镇</t>
    </r>
    <r>
      <rPr>
        <sz val="10"/>
        <rFont val="Times New Roman"/>
        <charset val="134"/>
      </rPr>
      <t>34</t>
    </r>
    <r>
      <rPr>
        <sz val="10"/>
        <rFont val="宋体"/>
        <charset val="134"/>
      </rPr>
      <t>个村</t>
    </r>
  </si>
  <si>
    <r>
      <rPr>
        <sz val="10"/>
        <rFont val="宋体"/>
        <charset val="134"/>
      </rPr>
      <t>财政资金注入到河南贝森环保科技有限公司作为股金，并与之签订协议，建设年产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反渗透膜和熔喷布，通过项目带动全县（</t>
    </r>
    <r>
      <rPr>
        <sz val="10"/>
        <rFont val="Times New Roman"/>
        <charset val="134"/>
      </rPr>
      <t>10</t>
    </r>
    <r>
      <rPr>
        <sz val="10"/>
        <rFont val="宋体"/>
        <charset val="134"/>
      </rPr>
      <t>个乡镇的</t>
    </r>
    <r>
      <rPr>
        <sz val="10"/>
        <rFont val="Times New Roman"/>
        <charset val="134"/>
      </rPr>
      <t>34</t>
    </r>
    <r>
      <rPr>
        <sz val="10"/>
        <rFont val="宋体"/>
        <charset val="134"/>
      </rPr>
      <t>个村委）</t>
    </r>
    <r>
      <rPr>
        <sz val="10"/>
        <rFont val="Times New Roman"/>
        <charset val="134"/>
      </rPr>
      <t>2204</t>
    </r>
    <r>
      <rPr>
        <sz val="10"/>
        <rFont val="宋体"/>
        <charset val="134"/>
      </rPr>
      <t>户建档立卡户巩固脱贫成果，每户每年增收</t>
    </r>
    <r>
      <rPr>
        <sz val="10"/>
        <rFont val="Times New Roman"/>
        <charset val="134"/>
      </rPr>
      <t>326</t>
    </r>
    <r>
      <rPr>
        <sz val="10"/>
        <rFont val="宋体"/>
        <charset val="134"/>
      </rPr>
      <t>元。</t>
    </r>
  </si>
  <si>
    <r>
      <t>10</t>
    </r>
    <r>
      <rPr>
        <sz val="10"/>
        <rFont val="宋体"/>
        <charset val="134"/>
      </rPr>
      <t>个乡镇</t>
    </r>
    <r>
      <rPr>
        <sz val="10"/>
        <rFont val="Times New Roman"/>
        <charset val="134"/>
      </rPr>
      <t>34</t>
    </r>
    <r>
      <rPr>
        <sz val="10"/>
        <rFont val="宋体"/>
        <charset val="134"/>
      </rPr>
      <t>个村</t>
    </r>
    <r>
      <rPr>
        <sz val="10"/>
        <rFont val="Times New Roman"/>
        <charset val="134"/>
      </rPr>
      <t>2204</t>
    </r>
    <r>
      <rPr>
        <sz val="10"/>
        <rFont val="宋体"/>
        <charset val="134"/>
      </rPr>
      <t>户低收入人群</t>
    </r>
  </si>
  <si>
    <r>
      <rPr>
        <sz val="10"/>
        <rFont val="宋体"/>
        <charset val="134"/>
      </rPr>
      <t>项目实施后增加</t>
    </r>
    <r>
      <rPr>
        <sz val="10"/>
        <rFont val="Times New Roman"/>
        <charset val="134"/>
      </rPr>
      <t>34</t>
    </r>
    <r>
      <rPr>
        <sz val="10"/>
        <rFont val="宋体"/>
        <charset val="134"/>
      </rPr>
      <t>个村集体经济收入</t>
    </r>
    <r>
      <rPr>
        <sz val="10"/>
        <rFont val="Times New Roman"/>
        <charset val="134"/>
      </rPr>
      <t>102.75</t>
    </r>
    <r>
      <rPr>
        <sz val="10"/>
        <rFont val="宋体"/>
        <charset val="134"/>
      </rPr>
      <t>万元，带动</t>
    </r>
    <r>
      <rPr>
        <sz val="10"/>
        <rFont val="Times New Roman"/>
        <charset val="134"/>
      </rPr>
      <t>2204</t>
    </r>
    <r>
      <rPr>
        <sz val="10"/>
        <rFont val="宋体"/>
        <charset val="134"/>
      </rPr>
      <t>户低收入人群稳定脱贫。</t>
    </r>
  </si>
  <si>
    <r>
      <rPr>
        <sz val="10"/>
        <rFont val="宋体"/>
        <charset val="134"/>
      </rPr>
      <t>该项目带动</t>
    </r>
    <r>
      <rPr>
        <sz val="10"/>
        <rFont val="Times New Roman"/>
        <charset val="134"/>
      </rPr>
      <t>2204</t>
    </r>
    <r>
      <rPr>
        <sz val="10"/>
        <rFont val="宋体"/>
        <charset val="134"/>
      </rPr>
      <t>户低收入人群享受产业扶持项目，年均增收入</t>
    </r>
    <r>
      <rPr>
        <sz val="10"/>
        <rFont val="Times New Roman"/>
        <charset val="134"/>
      </rPr>
      <t>326</t>
    </r>
    <r>
      <rPr>
        <sz val="10"/>
        <rFont val="宋体"/>
        <charset val="134"/>
      </rPr>
      <t>元、实现</t>
    </r>
    <r>
      <rPr>
        <sz val="10"/>
        <rFont val="Times New Roman"/>
        <charset val="134"/>
      </rPr>
      <t>2204</t>
    </r>
    <r>
      <rPr>
        <sz val="10"/>
        <rFont val="宋体"/>
        <charset val="134"/>
      </rPr>
      <t>户低收入人群稳定增收，巩固脱贫攻坚成果。</t>
    </r>
  </si>
  <si>
    <r>
      <t>2021</t>
    </r>
    <r>
      <rPr>
        <sz val="10"/>
        <color theme="1"/>
        <rFont val="宋体"/>
        <charset val="134"/>
      </rPr>
      <t>年西平县宋集镇河南丰华食品科技有限公司加工业项目</t>
    </r>
  </si>
  <si>
    <r>
      <rPr>
        <sz val="10"/>
        <color theme="1"/>
        <rFont val="宋体"/>
        <charset val="134"/>
      </rPr>
      <t>扶贫办</t>
    </r>
  </si>
  <si>
    <r>
      <rPr>
        <sz val="10"/>
        <color theme="1"/>
        <rFont val="宋体"/>
        <charset val="134"/>
      </rPr>
      <t>村集体股份经济合作社将财政投入的</t>
    </r>
    <r>
      <rPr>
        <sz val="10"/>
        <color theme="1"/>
        <rFont val="Times New Roman"/>
        <charset val="134"/>
      </rPr>
      <t>290</t>
    </r>
    <r>
      <rPr>
        <sz val="10"/>
        <color theme="1"/>
        <rFont val="宋体"/>
        <charset val="134"/>
      </rPr>
      <t>户脱贫户户均</t>
    </r>
    <r>
      <rPr>
        <sz val="10"/>
        <color theme="1"/>
        <rFont val="Times New Roman"/>
        <charset val="134"/>
      </rPr>
      <t>4000</t>
    </r>
    <r>
      <rPr>
        <sz val="10"/>
        <color theme="1"/>
        <rFont val="宋体"/>
        <charset val="134"/>
      </rPr>
      <t>元到户产业扶持资金投入到河南丰华食品科技有限公司加工业项目（总投资</t>
    </r>
    <r>
      <rPr>
        <sz val="10"/>
        <color theme="1"/>
        <rFont val="Times New Roman"/>
        <charset val="134"/>
      </rPr>
      <t>1800</t>
    </r>
    <r>
      <rPr>
        <sz val="10"/>
        <color theme="1"/>
        <rFont val="宋体"/>
        <charset val="134"/>
      </rPr>
      <t>万元，其中财政投入</t>
    </r>
    <r>
      <rPr>
        <sz val="10"/>
        <color theme="1"/>
        <rFont val="Times New Roman"/>
        <charset val="134"/>
      </rPr>
      <t>116</t>
    </r>
    <r>
      <rPr>
        <sz val="10"/>
        <color theme="1"/>
        <rFont val="宋体"/>
        <charset val="134"/>
      </rPr>
      <t>万元），合作新建优质挂面生产线项目。</t>
    </r>
  </si>
  <si>
    <r>
      <rPr>
        <sz val="10"/>
        <color theme="1"/>
        <rFont val="宋体"/>
        <charset val="134"/>
      </rPr>
      <t>焦庄乡焦洼村等</t>
    </r>
    <r>
      <rPr>
        <sz val="10"/>
        <color theme="1"/>
        <rFont val="Times New Roman"/>
        <charset val="134"/>
      </rPr>
      <t>12</t>
    </r>
    <r>
      <rPr>
        <sz val="10"/>
        <color theme="1"/>
        <rFont val="宋体"/>
        <charset val="134"/>
      </rPr>
      <t>个行政村</t>
    </r>
  </si>
  <si>
    <r>
      <rPr>
        <sz val="10"/>
        <color theme="1"/>
        <rFont val="宋体"/>
        <charset val="134"/>
      </rPr>
      <t>项目建成后，可年产优质挂面</t>
    </r>
    <r>
      <rPr>
        <sz val="10"/>
        <color theme="1"/>
        <rFont val="Times New Roman"/>
        <charset val="134"/>
      </rPr>
      <t xml:space="preserve"> 2</t>
    </r>
    <r>
      <rPr>
        <sz val="10"/>
        <color theme="1"/>
        <rFont val="宋体"/>
        <charset val="134"/>
      </rPr>
      <t>万吨，实现销售收入</t>
    </r>
    <r>
      <rPr>
        <sz val="10"/>
        <color theme="1"/>
        <rFont val="Times New Roman"/>
        <charset val="134"/>
      </rPr>
      <t>5000</t>
    </r>
    <r>
      <rPr>
        <sz val="10"/>
        <color theme="1"/>
        <rFont val="宋体"/>
        <charset val="134"/>
      </rPr>
      <t>万元，净利润</t>
    </r>
    <r>
      <rPr>
        <sz val="10"/>
        <color theme="1"/>
        <rFont val="Times New Roman"/>
        <charset val="134"/>
      </rPr>
      <t xml:space="preserve">320 </t>
    </r>
    <r>
      <rPr>
        <sz val="10"/>
        <color theme="1"/>
        <rFont val="宋体"/>
        <charset val="134"/>
      </rPr>
      <t>余万元，可带动周村民</t>
    </r>
    <r>
      <rPr>
        <sz val="10"/>
        <color theme="1"/>
        <rFont val="Times New Roman"/>
        <charset val="134"/>
      </rPr>
      <t>60</t>
    </r>
    <r>
      <rPr>
        <sz val="10"/>
        <color theme="1"/>
        <rFont val="宋体"/>
        <charset val="134"/>
      </rPr>
      <t>人其中脱贫人口</t>
    </r>
    <r>
      <rPr>
        <sz val="10"/>
        <color theme="1"/>
        <rFont val="Times New Roman"/>
        <charset val="134"/>
      </rPr>
      <t>10</t>
    </r>
    <r>
      <rPr>
        <sz val="10"/>
        <color theme="1"/>
        <rFont val="宋体"/>
        <charset val="134"/>
      </rPr>
      <t>人就近务工，年人均增收</t>
    </r>
    <r>
      <rPr>
        <sz val="10"/>
        <color theme="1"/>
        <rFont val="Times New Roman"/>
        <charset val="134"/>
      </rPr>
      <t>2</t>
    </r>
    <r>
      <rPr>
        <sz val="10"/>
        <color theme="1"/>
        <rFont val="宋体"/>
        <charset val="134"/>
      </rPr>
      <t>万余元；同时，项目覆盖全县</t>
    </r>
    <r>
      <rPr>
        <sz val="10"/>
        <color theme="1"/>
        <rFont val="Times New Roman"/>
        <charset val="134"/>
      </rPr>
      <t>7</t>
    </r>
    <r>
      <rPr>
        <sz val="10"/>
        <color theme="1"/>
        <rFont val="宋体"/>
        <charset val="134"/>
      </rPr>
      <t>个乡镇</t>
    </r>
    <r>
      <rPr>
        <sz val="10"/>
        <color theme="1"/>
        <rFont val="Times New Roman"/>
        <charset val="134"/>
      </rPr>
      <t>12</t>
    </r>
    <r>
      <rPr>
        <sz val="10"/>
        <color theme="1"/>
        <rFont val="宋体"/>
        <charset val="134"/>
      </rPr>
      <t>个村村集体经济实现年收益</t>
    </r>
    <r>
      <rPr>
        <sz val="10"/>
        <color theme="1"/>
        <rFont val="Times New Roman"/>
        <charset val="134"/>
      </rPr>
      <t>11.6</t>
    </r>
    <r>
      <rPr>
        <sz val="10"/>
        <color theme="1"/>
        <rFont val="宋体"/>
        <charset val="134"/>
      </rPr>
      <t>万元，带动</t>
    </r>
    <r>
      <rPr>
        <sz val="10"/>
        <color theme="1"/>
        <rFont val="Times New Roman"/>
        <charset val="134"/>
      </rPr>
      <t>290</t>
    </r>
    <r>
      <rPr>
        <sz val="10"/>
        <color theme="1"/>
        <rFont val="宋体"/>
        <charset val="134"/>
      </rPr>
      <t>户脱贫人口年户均收益</t>
    </r>
    <r>
      <rPr>
        <sz val="10"/>
        <color theme="1"/>
        <rFont val="Times New Roman"/>
        <charset val="134"/>
      </rPr>
      <t>400</t>
    </r>
    <r>
      <rPr>
        <sz val="10"/>
        <color theme="1"/>
        <rFont val="宋体"/>
        <charset val="134"/>
      </rPr>
      <t>元，为巩固拓展脱贫攻坚成果同乡村振兴有效衔接奠定基础。</t>
    </r>
  </si>
  <si>
    <r>
      <rPr>
        <sz val="10"/>
        <color theme="1"/>
        <rFont val="宋体"/>
        <charset val="134"/>
      </rPr>
      <t>吸纳周边村民</t>
    </r>
    <r>
      <rPr>
        <sz val="10"/>
        <color theme="1"/>
        <rFont val="Times New Roman"/>
        <charset val="134"/>
      </rPr>
      <t>60</t>
    </r>
    <r>
      <rPr>
        <sz val="10"/>
        <color theme="1"/>
        <rFont val="宋体"/>
        <charset val="134"/>
      </rPr>
      <t>人（其中脱贫人口众</t>
    </r>
    <r>
      <rPr>
        <sz val="10"/>
        <color theme="1"/>
        <rFont val="Times New Roman"/>
        <charset val="134"/>
      </rPr>
      <t>10</t>
    </r>
    <r>
      <rPr>
        <sz val="10"/>
        <color theme="1"/>
        <rFont val="宋体"/>
        <charset val="134"/>
      </rPr>
      <t>人）就近务工和增收，同时，项目覆盖的</t>
    </r>
    <r>
      <rPr>
        <sz val="10"/>
        <color theme="1"/>
        <rFont val="Times New Roman"/>
        <charset val="134"/>
      </rPr>
      <t>7</t>
    </r>
    <r>
      <rPr>
        <sz val="10"/>
        <color theme="1"/>
        <rFont val="宋体"/>
        <charset val="134"/>
      </rPr>
      <t>个乡镇</t>
    </r>
    <r>
      <rPr>
        <sz val="10"/>
        <color theme="1"/>
        <rFont val="Times New Roman"/>
        <charset val="134"/>
      </rPr>
      <t>12</t>
    </r>
    <r>
      <rPr>
        <sz val="10"/>
        <color theme="1"/>
        <rFont val="宋体"/>
        <charset val="134"/>
      </rPr>
      <t>个村集体经济合作社年收益</t>
    </r>
    <r>
      <rPr>
        <sz val="10"/>
        <color theme="1"/>
        <rFont val="Times New Roman"/>
        <charset val="134"/>
      </rPr>
      <t>11.6</t>
    </r>
    <r>
      <rPr>
        <sz val="10"/>
        <color theme="1"/>
        <rFont val="宋体"/>
        <charset val="134"/>
      </rPr>
      <t>万元，带动</t>
    </r>
    <r>
      <rPr>
        <sz val="10"/>
        <color theme="1"/>
        <rFont val="Times New Roman"/>
        <charset val="134"/>
      </rPr>
      <t>290</t>
    </r>
    <r>
      <rPr>
        <sz val="10"/>
        <color theme="1"/>
        <rFont val="宋体"/>
        <charset val="134"/>
      </rPr>
      <t>户脱贫人口年户均收益</t>
    </r>
    <r>
      <rPr>
        <sz val="10"/>
        <color theme="1"/>
        <rFont val="Times New Roman"/>
        <charset val="134"/>
      </rPr>
      <t>400</t>
    </r>
    <r>
      <rPr>
        <sz val="10"/>
        <color theme="1"/>
        <rFont val="宋体"/>
        <charset val="134"/>
      </rPr>
      <t>元，不断提高脱贫户家庭的收入。</t>
    </r>
  </si>
  <si>
    <r>
      <t>2021</t>
    </r>
    <r>
      <rPr>
        <sz val="10"/>
        <color theme="1"/>
        <rFont val="宋体"/>
        <charset val="134"/>
      </rPr>
      <t>年西平县嫘祖镇驻马店优然牧业有限责任公司村集体经济奖补项目</t>
    </r>
  </si>
  <si>
    <r>
      <t>2021</t>
    </r>
    <r>
      <rPr>
        <sz val="10"/>
        <rFont val="宋体"/>
        <charset val="134"/>
      </rPr>
      <t>年</t>
    </r>
    <r>
      <rPr>
        <sz val="10"/>
        <rFont val="Times New Roman"/>
        <charset val="134"/>
      </rPr>
      <t>1</t>
    </r>
    <r>
      <rPr>
        <sz val="10"/>
        <rFont val="宋体"/>
        <charset val="134"/>
      </rPr>
      <t>月至</t>
    </r>
    <r>
      <rPr>
        <sz val="10"/>
        <rFont val="Times New Roman"/>
        <charset val="134"/>
      </rPr>
      <t>12</t>
    </r>
    <r>
      <rPr>
        <sz val="10"/>
        <rFont val="宋体"/>
        <charset val="134"/>
      </rPr>
      <t>月</t>
    </r>
  </si>
  <si>
    <r>
      <rPr>
        <sz val="10"/>
        <color rgb="FF000000"/>
        <rFont val="宋体"/>
        <charset val="134"/>
      </rPr>
      <t>政府办</t>
    </r>
  </si>
  <si>
    <r>
      <rPr>
        <sz val="10"/>
        <color theme="1"/>
        <rFont val="宋体"/>
        <charset val="134"/>
      </rPr>
      <t>按照村集体带贫土地费用总额的</t>
    </r>
    <r>
      <rPr>
        <sz val="10"/>
        <color theme="1"/>
        <rFont val="Times New Roman"/>
        <charset val="134"/>
      </rPr>
      <t>40%</t>
    </r>
    <r>
      <rPr>
        <sz val="10"/>
        <color theme="1"/>
        <rFont val="宋体"/>
        <charset val="134"/>
      </rPr>
      <t>比例对企业进行奖补</t>
    </r>
  </si>
  <si>
    <r>
      <rPr>
        <sz val="10"/>
        <color theme="1"/>
        <rFont val="宋体"/>
        <charset val="134"/>
      </rPr>
      <t>洪村铺、邵庄、簸箕张、张堂、吕店等</t>
    </r>
    <r>
      <rPr>
        <sz val="10"/>
        <color theme="1"/>
        <rFont val="Times New Roman"/>
        <charset val="134"/>
      </rPr>
      <t>5</t>
    </r>
    <r>
      <rPr>
        <sz val="10"/>
        <color theme="1"/>
        <rFont val="宋体"/>
        <charset val="134"/>
      </rPr>
      <t>个村的脱贫户、监测户</t>
    </r>
  </si>
  <si>
    <r>
      <rPr>
        <sz val="10"/>
        <rFont val="宋体"/>
        <charset val="134"/>
      </rPr>
      <t>项目实施后，可吸纳周边农户和脱贫户就近就业；流转脱贫户、监测户土地，实现流转土地收入亩均</t>
    </r>
    <r>
      <rPr>
        <sz val="10"/>
        <rFont val="Times New Roman"/>
        <charset val="134"/>
      </rPr>
      <t>1000</t>
    </r>
    <r>
      <rPr>
        <sz val="10"/>
        <rFont val="宋体"/>
        <charset val="134"/>
      </rPr>
      <t>元，不断提高其家庭的收入，增强其持续发展增收的能力。</t>
    </r>
  </si>
  <si>
    <r>
      <rPr>
        <sz val="10"/>
        <rFont val="宋体"/>
        <charset val="134"/>
      </rPr>
      <t>通过对该公司进行补助扶持，提高和激励企业带动脱贫人口务工创业增收的积极性，促进企业高质量发展，从而为周边脱贫人口及监测对象就近务工和创业创收提供良好条件。</t>
    </r>
  </si>
  <si>
    <r>
      <t>2021</t>
    </r>
    <r>
      <rPr>
        <sz val="10"/>
        <color theme="1"/>
        <rFont val="宋体"/>
        <charset val="134"/>
      </rPr>
      <t>年西平县林木管护项目</t>
    </r>
  </si>
  <si>
    <r>
      <rPr>
        <sz val="10"/>
        <color theme="1"/>
        <rFont val="宋体"/>
        <charset val="134"/>
      </rPr>
      <t>各乡镇</t>
    </r>
  </si>
  <si>
    <r>
      <rPr>
        <sz val="10"/>
        <color theme="1"/>
        <rFont val="宋体"/>
        <charset val="134"/>
      </rPr>
      <t>各级镇</t>
    </r>
  </si>
  <si>
    <r>
      <t>2021</t>
    </r>
    <r>
      <rPr>
        <sz val="10"/>
        <color theme="1"/>
        <rFont val="宋体"/>
        <charset val="134"/>
      </rPr>
      <t>年</t>
    </r>
    <r>
      <rPr>
        <sz val="10"/>
        <color theme="1"/>
        <rFont val="Times New Roman"/>
        <charset val="134"/>
      </rPr>
      <t>1</t>
    </r>
    <r>
      <rPr>
        <sz val="10"/>
        <color theme="1"/>
        <rFont val="宋体"/>
        <charset val="134"/>
      </rPr>
      <t>月到</t>
    </r>
    <r>
      <rPr>
        <sz val="10"/>
        <color theme="1"/>
        <rFont val="Times New Roman"/>
        <charset val="134"/>
      </rPr>
      <t>9</t>
    </r>
    <r>
      <rPr>
        <sz val="10"/>
        <color theme="1"/>
        <rFont val="宋体"/>
        <charset val="134"/>
      </rPr>
      <t>月</t>
    </r>
  </si>
  <si>
    <r>
      <rPr>
        <sz val="10"/>
        <color theme="1"/>
        <rFont val="宋体"/>
        <charset val="134"/>
      </rPr>
      <t>自然资源局</t>
    </r>
  </si>
  <si>
    <r>
      <rPr>
        <sz val="10"/>
        <color theme="1"/>
        <rFont val="宋体"/>
        <charset val="134"/>
      </rPr>
      <t>对已确权的集体林地加强林改和林木管护力度，各村委的村集体股份经济合作社组织脱贫户（含监测户）社员进行管理。政府购买的林木增值收益分配给合作社，作为林木管护的费用。</t>
    </r>
  </si>
  <si>
    <r>
      <t>11014</t>
    </r>
    <r>
      <rPr>
        <sz val="10"/>
        <color theme="1"/>
        <rFont val="宋体"/>
        <charset val="134"/>
      </rPr>
      <t>户脱贫户</t>
    </r>
  </si>
  <si>
    <r>
      <rPr>
        <sz val="10"/>
        <color theme="1"/>
        <rFont val="宋体"/>
        <charset val="134"/>
      </rPr>
      <t>依托林权制度改革服务平台，实现带动</t>
    </r>
    <r>
      <rPr>
        <sz val="10"/>
        <color theme="1"/>
        <rFont val="Times New Roman"/>
        <charset val="134"/>
      </rPr>
      <t>11014</t>
    </r>
    <r>
      <rPr>
        <sz val="10"/>
        <color theme="1"/>
        <rFont val="宋体"/>
        <charset val="134"/>
      </rPr>
      <t>户脱贫户年户均增收</t>
    </r>
    <r>
      <rPr>
        <sz val="10"/>
        <color theme="1"/>
        <rFont val="Times New Roman"/>
        <charset val="134"/>
      </rPr>
      <t>1400</t>
    </r>
    <r>
      <rPr>
        <sz val="10"/>
        <color theme="1"/>
        <rFont val="宋体"/>
        <charset val="134"/>
      </rPr>
      <t>元，不断提高脱贫人口增收能力，以保障其家庭实现稳定增收。</t>
    </r>
  </si>
  <si>
    <r>
      <rPr>
        <sz val="10"/>
        <color theme="1"/>
        <rFont val="宋体"/>
        <charset val="134"/>
      </rPr>
      <t>村集体股份经济合作社组织脱贫户社员进行管护，不断提升村集体经济合作社巩固拓展脱贫攻坚成果的能力。</t>
    </r>
  </si>
  <si>
    <r>
      <rPr>
        <b/>
        <sz val="12"/>
        <rFont val="楷体"/>
        <charset val="134"/>
      </rPr>
      <t>二、就业扶贫</t>
    </r>
    <r>
      <rPr>
        <b/>
        <sz val="12"/>
        <rFont val="Times New Roman"/>
        <charset val="134"/>
      </rPr>
      <t>5</t>
    </r>
    <r>
      <rPr>
        <b/>
        <sz val="12"/>
        <rFont val="楷体"/>
        <charset val="134"/>
      </rPr>
      <t>个</t>
    </r>
  </si>
  <si>
    <r>
      <rPr>
        <sz val="10"/>
        <color theme="1"/>
        <rFont val="宋体"/>
        <charset val="134"/>
      </rPr>
      <t>驻马店市</t>
    </r>
  </si>
  <si>
    <r>
      <rPr>
        <sz val="10"/>
        <color theme="1"/>
        <rFont val="宋体"/>
        <charset val="134"/>
      </rPr>
      <t>西平县</t>
    </r>
  </si>
  <si>
    <r>
      <t>2021</t>
    </r>
    <r>
      <rPr>
        <sz val="10"/>
        <color theme="1"/>
        <rFont val="宋体"/>
        <charset val="134"/>
      </rPr>
      <t>年西平县外出务工补贴项目</t>
    </r>
  </si>
  <si>
    <r>
      <rPr>
        <sz val="10"/>
        <color theme="1"/>
        <rFont val="宋体"/>
        <charset val="134"/>
      </rPr>
      <t>就业扶贫</t>
    </r>
  </si>
  <si>
    <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12</t>
    </r>
    <r>
      <rPr>
        <sz val="10"/>
        <color theme="1"/>
        <rFont val="宋体"/>
        <charset val="134"/>
      </rPr>
      <t>月</t>
    </r>
  </si>
  <si>
    <r>
      <rPr>
        <sz val="10"/>
        <color theme="1"/>
        <rFont val="宋体"/>
        <charset val="134"/>
      </rPr>
      <t>人社局</t>
    </r>
  </si>
  <si>
    <r>
      <rPr>
        <sz val="10"/>
        <color theme="1"/>
        <rFont val="宋体"/>
        <charset val="134"/>
      </rPr>
      <t>对外出务工脱贫家庭人员补贴</t>
    </r>
  </si>
  <si>
    <r>
      <rPr>
        <sz val="10"/>
        <color theme="1"/>
        <rFont val="宋体"/>
        <charset val="134"/>
      </rPr>
      <t>脱贫人口</t>
    </r>
    <r>
      <rPr>
        <sz val="10"/>
        <color theme="1"/>
        <rFont val="Times New Roman"/>
        <charset val="134"/>
      </rPr>
      <t>2875</t>
    </r>
    <r>
      <rPr>
        <sz val="10"/>
        <color theme="1"/>
        <rFont val="宋体"/>
        <charset val="134"/>
      </rPr>
      <t>人</t>
    </r>
  </si>
  <si>
    <r>
      <rPr>
        <sz val="10"/>
        <color theme="1"/>
        <rFont val="宋体"/>
        <charset val="134"/>
      </rPr>
      <t>为脱贫家庭外出务工人员补贴每人不超过</t>
    </r>
    <r>
      <rPr>
        <sz val="10"/>
        <color theme="1"/>
        <rFont val="Times New Roman"/>
        <charset val="134"/>
      </rPr>
      <t>2000</t>
    </r>
    <r>
      <rPr>
        <sz val="10"/>
        <color theme="1"/>
        <rFont val="宋体"/>
        <charset val="134"/>
      </rPr>
      <t>元，群众对项目实施效果非常满意</t>
    </r>
  </si>
  <si>
    <r>
      <rPr>
        <sz val="10"/>
        <color theme="1"/>
        <rFont val="宋体"/>
        <charset val="134"/>
      </rPr>
      <t>对脱贫家庭外出务工人员进行外出务工补贴，增加务工收入，从而提高生活水平，实现早日脱贫</t>
    </r>
  </si>
  <si>
    <r>
      <t>2021</t>
    </r>
    <r>
      <rPr>
        <sz val="10"/>
        <color theme="1"/>
        <rFont val="宋体"/>
        <charset val="134"/>
      </rPr>
      <t>年西平县就业创业补贴项目</t>
    </r>
  </si>
  <si>
    <r>
      <rPr>
        <sz val="10"/>
        <color theme="1"/>
        <rFont val="宋体"/>
        <charset val="134"/>
      </rPr>
      <t>对脱贫家庭就业人员提供创业补贴</t>
    </r>
  </si>
  <si>
    <r>
      <rPr>
        <sz val="10"/>
        <color theme="1"/>
        <rFont val="宋体"/>
        <charset val="134"/>
      </rPr>
      <t>脱贫人口</t>
    </r>
    <r>
      <rPr>
        <sz val="10"/>
        <color theme="1"/>
        <rFont val="Times New Roman"/>
        <charset val="134"/>
      </rPr>
      <t>82</t>
    </r>
    <r>
      <rPr>
        <sz val="10"/>
        <color theme="1"/>
        <rFont val="宋体"/>
        <charset val="134"/>
      </rPr>
      <t>人</t>
    </r>
  </si>
  <si>
    <r>
      <rPr>
        <sz val="10"/>
        <color theme="1"/>
        <rFont val="宋体"/>
        <charset val="134"/>
      </rPr>
      <t>为脱贫家庭每位就业创业人员补贴</t>
    </r>
    <r>
      <rPr>
        <sz val="10"/>
        <color theme="1"/>
        <rFont val="Times New Roman"/>
        <charset val="134"/>
      </rPr>
      <t>5000</t>
    </r>
    <r>
      <rPr>
        <sz val="10"/>
        <color theme="1"/>
        <rFont val="宋体"/>
        <charset val="134"/>
      </rPr>
      <t>元，群众对项目实施效果非常满意</t>
    </r>
  </si>
  <si>
    <r>
      <rPr>
        <sz val="10"/>
        <color theme="1"/>
        <rFont val="宋体"/>
        <charset val="134"/>
      </rPr>
      <t>对脱贫家庭就业创业人员进行就业创业补贴，增加创业收入，从而提高生活水平，实现早日脱贫</t>
    </r>
  </si>
  <si>
    <r>
      <t>2021</t>
    </r>
    <r>
      <rPr>
        <sz val="10"/>
        <color theme="1"/>
        <rFont val="宋体"/>
        <charset val="134"/>
      </rPr>
      <t>年西平县就业创业培训项目</t>
    </r>
  </si>
  <si>
    <r>
      <rPr>
        <sz val="10"/>
        <color theme="1"/>
        <rFont val="宋体"/>
        <charset val="134"/>
      </rPr>
      <t>对脱贫家庭就业人员提供创业培训</t>
    </r>
  </si>
  <si>
    <r>
      <rPr>
        <sz val="10"/>
        <color theme="1"/>
        <rFont val="宋体"/>
        <charset val="134"/>
      </rPr>
      <t>脱贫人口</t>
    </r>
    <r>
      <rPr>
        <sz val="10"/>
        <color theme="1"/>
        <rFont val="Times New Roman"/>
        <charset val="134"/>
      </rPr>
      <t>1654</t>
    </r>
    <r>
      <rPr>
        <sz val="10"/>
        <color theme="1"/>
        <rFont val="宋体"/>
        <charset val="134"/>
      </rPr>
      <t>人</t>
    </r>
  </si>
  <si>
    <r>
      <rPr>
        <sz val="10"/>
        <color theme="1"/>
        <rFont val="宋体"/>
        <charset val="134"/>
      </rPr>
      <t>为脱贫家庭每位参加就业创业培训人员补贴</t>
    </r>
    <r>
      <rPr>
        <sz val="10"/>
        <color theme="1"/>
        <rFont val="Times New Roman"/>
        <charset val="134"/>
      </rPr>
      <t>200</t>
    </r>
    <r>
      <rPr>
        <sz val="10"/>
        <color theme="1"/>
        <rFont val="宋体"/>
        <charset val="134"/>
      </rPr>
      <t>元左右，群众对项目实施效果非常满意</t>
    </r>
  </si>
  <si>
    <r>
      <rPr>
        <sz val="10"/>
        <color theme="1"/>
        <rFont val="宋体"/>
        <charset val="134"/>
      </rPr>
      <t>为脱贫家庭参加就业创业培训人员提供创业培训补贴，同时增强培训人员就业创业意识，为培训人员进行就业创业提供思想认知</t>
    </r>
  </si>
  <si>
    <r>
      <t>2021</t>
    </r>
    <r>
      <rPr>
        <sz val="10"/>
        <color theme="1"/>
        <rFont val="宋体"/>
        <charset val="134"/>
      </rPr>
      <t>年西平县技能培训项目</t>
    </r>
  </si>
  <si>
    <r>
      <rPr>
        <sz val="10"/>
        <color theme="1"/>
        <rFont val="宋体"/>
        <charset val="134"/>
      </rPr>
      <t>对脱贫家庭就业人员提供技能培训</t>
    </r>
  </si>
  <si>
    <r>
      <rPr>
        <sz val="10"/>
        <color theme="1"/>
        <rFont val="宋体"/>
        <charset val="134"/>
      </rPr>
      <t>脱贫人口</t>
    </r>
    <r>
      <rPr>
        <sz val="10"/>
        <color theme="1"/>
        <rFont val="Times New Roman"/>
        <charset val="134"/>
      </rPr>
      <t>2025</t>
    </r>
    <r>
      <rPr>
        <sz val="10"/>
        <color theme="1"/>
        <rFont val="宋体"/>
        <charset val="134"/>
      </rPr>
      <t>人</t>
    </r>
  </si>
  <si>
    <r>
      <rPr>
        <sz val="10"/>
        <color theme="1"/>
        <rFont val="宋体"/>
        <charset val="134"/>
      </rPr>
      <t>为脱贫家庭参加就业技能培训人员补贴</t>
    </r>
    <r>
      <rPr>
        <sz val="10"/>
        <color theme="1"/>
        <rFont val="Times New Roman"/>
        <charset val="134"/>
      </rPr>
      <t>800</t>
    </r>
    <r>
      <rPr>
        <sz val="10"/>
        <color theme="1"/>
        <rFont val="宋体"/>
        <charset val="134"/>
      </rPr>
      <t>元左右，群众对项目实施效果非常满意</t>
    </r>
  </si>
  <si>
    <r>
      <rPr>
        <sz val="10"/>
        <color theme="1"/>
        <rFont val="宋体"/>
        <charset val="134"/>
      </rPr>
      <t>为脱贫家庭参加技能培训人员提供培技能训补贴，同时增强培训人员就业技能，为培训人员从事技能工作提供帮助</t>
    </r>
  </si>
  <si>
    <r>
      <rPr>
        <sz val="10"/>
        <rFont val="宋体"/>
        <charset val="134"/>
      </rPr>
      <t>驻马店市</t>
    </r>
  </si>
  <si>
    <r>
      <rPr>
        <sz val="10"/>
        <rFont val="宋体"/>
        <charset val="134"/>
      </rPr>
      <t>西平县</t>
    </r>
  </si>
  <si>
    <r>
      <t>2021</t>
    </r>
    <r>
      <rPr>
        <sz val="10"/>
        <rFont val="宋体"/>
        <charset val="134"/>
      </rPr>
      <t>年西平县享受雨露计划短期技能培训项目</t>
    </r>
  </si>
  <si>
    <r>
      <rPr>
        <sz val="10"/>
        <rFont val="宋体"/>
        <charset val="134"/>
      </rPr>
      <t>就业扶贫</t>
    </r>
  </si>
  <si>
    <r>
      <rPr>
        <sz val="10"/>
        <rFont val="宋体"/>
        <charset val="134"/>
      </rPr>
      <t>扶贫办</t>
    </r>
  </si>
  <si>
    <r>
      <rPr>
        <sz val="10"/>
        <rFont val="宋体"/>
        <charset val="134"/>
      </rPr>
      <t>全县自主参加各类短期技能培训并取得技能等级证书的脱贫劳动力补贴</t>
    </r>
  </si>
  <si>
    <r>
      <t>50</t>
    </r>
    <r>
      <rPr>
        <sz val="10"/>
        <rFont val="宋体"/>
        <charset val="134"/>
      </rPr>
      <t>名脱贫人员</t>
    </r>
  </si>
  <si>
    <r>
      <rPr>
        <sz val="10"/>
        <rFont val="宋体"/>
        <charset val="134"/>
      </rPr>
      <t>有劳动能力的脱贫户家庭成员接受技能培训，不断提升脱贫户家庭增加收入的能力，群众对项目实施效果非常满意</t>
    </r>
  </si>
  <si>
    <r>
      <rPr>
        <sz val="10"/>
        <rFont val="宋体"/>
        <charset val="134"/>
      </rPr>
      <t>通过短期技能培训，提高了脱贫户就业能力，为稳定脱贫打下良好的基础</t>
    </r>
  </si>
  <si>
    <r>
      <rPr>
        <b/>
        <sz val="12"/>
        <rFont val="楷体"/>
        <charset val="134"/>
      </rPr>
      <t>三、易地扶贫搬迁</t>
    </r>
    <r>
      <rPr>
        <b/>
        <sz val="12"/>
        <rFont val="Times New Roman"/>
        <charset val="134"/>
      </rPr>
      <t>0</t>
    </r>
    <r>
      <rPr>
        <b/>
        <sz val="12"/>
        <rFont val="楷体"/>
        <charset val="134"/>
      </rPr>
      <t>个</t>
    </r>
  </si>
  <si>
    <r>
      <rPr>
        <b/>
        <sz val="12"/>
        <rFont val="楷体"/>
        <charset val="134"/>
      </rPr>
      <t>四、公益岗位</t>
    </r>
    <r>
      <rPr>
        <b/>
        <sz val="12"/>
        <rFont val="Times New Roman"/>
        <charset val="134"/>
      </rPr>
      <t>2</t>
    </r>
    <r>
      <rPr>
        <b/>
        <sz val="12"/>
        <rFont val="楷体"/>
        <charset val="134"/>
      </rPr>
      <t>个</t>
    </r>
  </si>
  <si>
    <r>
      <t>2021</t>
    </r>
    <r>
      <rPr>
        <sz val="10"/>
        <color theme="1"/>
        <rFont val="宋体"/>
        <charset val="134"/>
      </rPr>
      <t>年西平县脱贫家庭公益性岗位项目</t>
    </r>
  </si>
  <si>
    <r>
      <rPr>
        <sz val="10"/>
        <color theme="1"/>
        <rFont val="宋体"/>
        <charset val="134"/>
      </rPr>
      <t>公益岗位</t>
    </r>
  </si>
  <si>
    <r>
      <rPr>
        <sz val="10"/>
        <rFont val="宋体"/>
        <charset val="134"/>
      </rPr>
      <t>安置保洁员、护林员、保安员、政策宣传员等岗位确保</t>
    </r>
    <r>
      <rPr>
        <sz val="10"/>
        <rFont val="Times New Roman"/>
        <charset val="134"/>
      </rPr>
      <t>1110</t>
    </r>
    <r>
      <rPr>
        <sz val="10"/>
        <rFont val="宋体"/>
        <charset val="134"/>
      </rPr>
      <t>人实现就业</t>
    </r>
  </si>
  <si>
    <r>
      <t>1110</t>
    </r>
    <r>
      <rPr>
        <sz val="10"/>
        <color theme="1"/>
        <rFont val="宋体"/>
        <charset val="134"/>
      </rPr>
      <t>名脱贫人员</t>
    </r>
  </si>
  <si>
    <r>
      <rPr>
        <sz val="10"/>
        <color theme="1"/>
        <rFont val="宋体"/>
        <charset val="134"/>
      </rPr>
      <t>为脱贫家庭有劳动能力人员提供公益性就业岗位，使脱贫家庭获得稳定收入，群众对项目实施效果非常满意</t>
    </r>
  </si>
  <si>
    <r>
      <rPr>
        <sz val="10"/>
        <color theme="1"/>
        <rFont val="宋体"/>
        <charset val="134"/>
      </rPr>
      <t>实现</t>
    </r>
    <r>
      <rPr>
        <sz val="10"/>
        <color theme="1"/>
        <rFont val="Times New Roman"/>
        <charset val="134"/>
      </rPr>
      <t>1110</t>
    </r>
    <r>
      <rPr>
        <sz val="10"/>
        <color theme="1"/>
        <rFont val="宋体"/>
        <charset val="134"/>
      </rPr>
      <t>人稳定就业，实现就业全覆盖，消除零就业家庭</t>
    </r>
    <r>
      <rPr>
        <sz val="10"/>
        <color theme="1"/>
        <rFont val="Times New Roman"/>
        <charset val="134"/>
      </rPr>
      <t>,</t>
    </r>
    <r>
      <rPr>
        <sz val="10"/>
        <color theme="1"/>
        <rFont val="宋体"/>
        <charset val="134"/>
      </rPr>
      <t>确保稳定脱贫</t>
    </r>
  </si>
  <si>
    <r>
      <t>2021</t>
    </r>
    <r>
      <rPr>
        <sz val="10"/>
        <color theme="1"/>
        <rFont val="宋体"/>
        <charset val="134"/>
      </rPr>
      <t>年西平县脱贫家庭就业特设岗位项目</t>
    </r>
  </si>
  <si>
    <r>
      <rPr>
        <sz val="10"/>
        <color theme="1"/>
        <rFont val="宋体"/>
        <charset val="134"/>
      </rPr>
      <t>安置特设岗位确保</t>
    </r>
    <r>
      <rPr>
        <sz val="10"/>
        <color theme="1"/>
        <rFont val="Times New Roman"/>
        <charset val="134"/>
      </rPr>
      <t>4204</t>
    </r>
    <r>
      <rPr>
        <sz val="10"/>
        <color theme="1"/>
        <rFont val="宋体"/>
        <charset val="134"/>
      </rPr>
      <t>人实现就业</t>
    </r>
  </si>
  <si>
    <r>
      <t>4204</t>
    </r>
    <r>
      <rPr>
        <sz val="10"/>
        <color theme="1"/>
        <rFont val="宋体"/>
        <charset val="134"/>
      </rPr>
      <t>名脱贫人员</t>
    </r>
  </si>
  <si>
    <r>
      <rPr>
        <sz val="10"/>
        <color theme="1"/>
        <rFont val="宋体"/>
        <charset val="134"/>
      </rPr>
      <t>为脱贫家庭有劳动能力人员提供特设岗位，使脱贫家庭获得稳定收入，群众对项目实施效果非常满意</t>
    </r>
  </si>
  <si>
    <r>
      <rPr>
        <sz val="10"/>
        <color theme="1"/>
        <rFont val="宋体"/>
        <charset val="134"/>
      </rPr>
      <t>实现</t>
    </r>
    <r>
      <rPr>
        <sz val="10"/>
        <color theme="1"/>
        <rFont val="Times New Roman"/>
        <charset val="134"/>
      </rPr>
      <t>4204</t>
    </r>
    <r>
      <rPr>
        <sz val="10"/>
        <color theme="1"/>
        <rFont val="宋体"/>
        <charset val="134"/>
      </rPr>
      <t>人稳定就业，实现就业全覆盖，消除零就业家庭</t>
    </r>
    <r>
      <rPr>
        <sz val="10"/>
        <color theme="1"/>
        <rFont val="Times New Roman"/>
        <charset val="134"/>
      </rPr>
      <t>,</t>
    </r>
    <r>
      <rPr>
        <sz val="10"/>
        <color theme="1"/>
        <rFont val="宋体"/>
        <charset val="134"/>
      </rPr>
      <t>确保稳定脱贫</t>
    </r>
  </si>
  <si>
    <r>
      <rPr>
        <b/>
        <sz val="12"/>
        <rFont val="楷体"/>
        <charset val="134"/>
      </rPr>
      <t>五、教育扶贫</t>
    </r>
    <r>
      <rPr>
        <b/>
        <sz val="12"/>
        <rFont val="Times New Roman"/>
        <charset val="134"/>
      </rPr>
      <t>2</t>
    </r>
    <r>
      <rPr>
        <b/>
        <sz val="12"/>
        <rFont val="楷体"/>
        <charset val="134"/>
      </rPr>
      <t>个</t>
    </r>
  </si>
  <si>
    <r>
      <t>2021</t>
    </r>
    <r>
      <rPr>
        <sz val="10"/>
        <rFont val="宋体"/>
        <charset val="134"/>
      </rPr>
      <t>年西平县享受雨露计划职业教育补贴项目</t>
    </r>
  </si>
  <si>
    <r>
      <rPr>
        <sz val="10"/>
        <rFont val="宋体"/>
        <charset val="134"/>
      </rPr>
      <t>教育扶贫</t>
    </r>
  </si>
  <si>
    <r>
      <rPr>
        <sz val="10"/>
        <rFont val="宋体"/>
        <charset val="134"/>
      </rPr>
      <t>谭店乡等</t>
    </r>
    <r>
      <rPr>
        <sz val="10"/>
        <rFont val="Times New Roman"/>
        <charset val="134"/>
      </rPr>
      <t>20</t>
    </r>
    <r>
      <rPr>
        <sz val="10"/>
        <rFont val="宋体"/>
        <charset val="134"/>
      </rPr>
      <t>个乡镇（街道）</t>
    </r>
  </si>
  <si>
    <r>
      <rPr>
        <sz val="10"/>
        <rFont val="宋体"/>
        <charset val="134"/>
      </rPr>
      <t>对接受中、高等职业教育的农村建档立卡脱贫家庭学生每人每学期补助</t>
    </r>
    <r>
      <rPr>
        <sz val="10"/>
        <rFont val="Times New Roman"/>
        <charset val="134"/>
      </rPr>
      <t>1500</t>
    </r>
    <r>
      <rPr>
        <sz val="10"/>
        <rFont val="宋体"/>
        <charset val="134"/>
      </rPr>
      <t>元</t>
    </r>
  </si>
  <si>
    <r>
      <t>1200</t>
    </r>
    <r>
      <rPr>
        <sz val="10"/>
        <rFont val="宋体"/>
        <charset val="134"/>
      </rPr>
      <t>名脱贫人员</t>
    </r>
  </si>
  <si>
    <r>
      <rPr>
        <sz val="10"/>
        <rFont val="宋体"/>
        <charset val="134"/>
      </rPr>
      <t>接受中、高等职业教育的脱贫家庭学生每人每学期享受补助</t>
    </r>
    <r>
      <rPr>
        <sz val="10"/>
        <rFont val="Times New Roman"/>
        <charset val="134"/>
      </rPr>
      <t>1500</t>
    </r>
    <r>
      <rPr>
        <sz val="10"/>
        <rFont val="宋体"/>
        <charset val="134"/>
      </rPr>
      <t>元，群众对项目实施效果非常满意</t>
    </r>
  </si>
  <si>
    <r>
      <rPr>
        <sz val="10"/>
        <rFont val="宋体"/>
        <charset val="134"/>
      </rPr>
      <t>通过对正在接受中、高等职业教育的脱贫家庭学生进行资助，减轻了脱贫户的经济负担，提高了生活质量（受益脱贫家庭子女</t>
    </r>
    <r>
      <rPr>
        <sz val="10"/>
        <rFont val="Times New Roman"/>
        <charset val="134"/>
      </rPr>
      <t>1200</t>
    </r>
    <r>
      <rPr>
        <sz val="10"/>
        <rFont val="宋体"/>
        <charset val="134"/>
      </rPr>
      <t>人次）</t>
    </r>
  </si>
  <si>
    <r>
      <t>2021</t>
    </r>
    <r>
      <rPr>
        <sz val="10"/>
        <color theme="1"/>
        <rFont val="宋体"/>
        <charset val="134"/>
      </rPr>
      <t>年西平县建档立卡脱贫学生教育补贴项目</t>
    </r>
  </si>
  <si>
    <r>
      <rPr>
        <sz val="10"/>
        <color theme="1"/>
        <rFont val="宋体"/>
        <charset val="134"/>
      </rPr>
      <t>教育扶贫</t>
    </r>
  </si>
  <si>
    <r>
      <rPr>
        <sz val="10"/>
        <color theme="1"/>
        <rFont val="宋体"/>
        <charset val="134"/>
      </rPr>
      <t>教育局</t>
    </r>
  </si>
  <si>
    <r>
      <rPr>
        <sz val="10"/>
        <color theme="1"/>
        <rFont val="宋体"/>
        <charset val="134"/>
      </rPr>
      <t>对全县</t>
    </r>
    <r>
      <rPr>
        <sz val="10"/>
        <color theme="1"/>
        <rFont val="Times New Roman"/>
        <charset val="134"/>
      </rPr>
      <t>3818</t>
    </r>
    <r>
      <rPr>
        <sz val="10"/>
        <color theme="1"/>
        <rFont val="宋体"/>
        <charset val="134"/>
      </rPr>
      <t>名建档立卡学生教育补贴</t>
    </r>
  </si>
  <si>
    <r>
      <t>3818</t>
    </r>
    <r>
      <rPr>
        <sz val="10"/>
        <color theme="1"/>
        <rFont val="宋体"/>
        <charset val="134"/>
      </rPr>
      <t>名脱贫人员</t>
    </r>
  </si>
  <si>
    <r>
      <rPr>
        <sz val="10"/>
        <color theme="1"/>
        <rFont val="宋体"/>
        <charset val="134"/>
      </rPr>
      <t>解决困难群众子女教育问题，减轻家庭教育支出，群众对项目实施效果非常满意</t>
    </r>
  </si>
  <si>
    <r>
      <rPr>
        <sz val="10"/>
        <color theme="1"/>
        <rFont val="宋体"/>
        <charset val="134"/>
      </rPr>
      <t>减轻了全县</t>
    </r>
    <r>
      <rPr>
        <sz val="10"/>
        <color theme="1"/>
        <rFont val="Times New Roman"/>
        <charset val="134"/>
      </rPr>
      <t>3818</t>
    </r>
    <r>
      <rPr>
        <sz val="10"/>
        <color theme="1"/>
        <rFont val="宋体"/>
        <charset val="134"/>
      </rPr>
      <t>名建档立卡脱贫学生家庭的教育支出，确保脱贫户实现稳定脱贫</t>
    </r>
  </si>
  <si>
    <r>
      <rPr>
        <b/>
        <sz val="12"/>
        <rFont val="楷体"/>
        <charset val="134"/>
      </rPr>
      <t>六、健康扶贫</t>
    </r>
    <r>
      <rPr>
        <b/>
        <sz val="12"/>
        <rFont val="Times New Roman"/>
        <charset val="134"/>
      </rPr>
      <t>5</t>
    </r>
    <r>
      <rPr>
        <b/>
        <sz val="12"/>
        <rFont val="楷体"/>
        <charset val="134"/>
      </rPr>
      <t>个</t>
    </r>
  </si>
  <si>
    <r>
      <t>2021</t>
    </r>
    <r>
      <rPr>
        <sz val="10"/>
        <color theme="1"/>
        <rFont val="宋体"/>
        <charset val="134"/>
      </rPr>
      <t>年西平县城乡居民基本医疗保险项目</t>
    </r>
  </si>
  <si>
    <r>
      <rPr>
        <sz val="10"/>
        <color theme="1"/>
        <rFont val="宋体"/>
        <charset val="134"/>
      </rPr>
      <t>健康扶贫</t>
    </r>
  </si>
  <si>
    <r>
      <rPr>
        <sz val="10"/>
        <color theme="1"/>
        <rFont val="宋体"/>
        <charset val="134"/>
      </rPr>
      <t>医疗保障局</t>
    </r>
  </si>
  <si>
    <r>
      <rPr>
        <sz val="10"/>
        <color theme="1"/>
        <rFont val="宋体"/>
        <charset val="134"/>
      </rPr>
      <t>对全县脱贫人口</t>
    </r>
    <r>
      <rPr>
        <sz val="10"/>
        <color theme="1"/>
        <rFont val="Times New Roman"/>
        <charset val="134"/>
      </rPr>
      <t>25841</t>
    </r>
    <r>
      <rPr>
        <sz val="10"/>
        <color theme="1"/>
        <rFont val="宋体"/>
        <charset val="134"/>
      </rPr>
      <t>人代缴基本医疗保险（</t>
    </r>
    <r>
      <rPr>
        <sz val="10"/>
        <color theme="1"/>
        <rFont val="Times New Roman"/>
        <charset val="134"/>
      </rPr>
      <t>760</t>
    </r>
    <r>
      <rPr>
        <sz val="10"/>
        <color theme="1"/>
        <rFont val="宋体"/>
        <charset val="134"/>
      </rPr>
      <t>元</t>
    </r>
    <r>
      <rPr>
        <sz val="10"/>
        <color theme="1"/>
        <rFont val="Times New Roman"/>
        <charset val="134"/>
      </rPr>
      <t>/</t>
    </r>
    <r>
      <rPr>
        <sz val="10"/>
        <color theme="1"/>
        <rFont val="宋体"/>
        <charset val="134"/>
      </rPr>
      <t>人、年）</t>
    </r>
  </si>
  <si>
    <r>
      <t>25841</t>
    </r>
    <r>
      <rPr>
        <sz val="10"/>
        <color theme="1"/>
        <rFont val="宋体"/>
        <charset val="134"/>
      </rPr>
      <t>名脱贫人员</t>
    </r>
  </si>
  <si>
    <r>
      <rPr>
        <sz val="10"/>
        <color theme="1"/>
        <rFont val="宋体"/>
        <charset val="134"/>
      </rPr>
      <t>减轻脱贫人口家庭医疗费用负担，不断提高其生活质量，群众对项目实施效果非常满意</t>
    </r>
  </si>
  <si>
    <r>
      <rPr>
        <sz val="10"/>
        <color theme="1"/>
        <rFont val="宋体"/>
        <charset val="134"/>
      </rPr>
      <t>减轻</t>
    </r>
    <r>
      <rPr>
        <sz val="10"/>
        <color theme="1"/>
        <rFont val="Times New Roman"/>
        <charset val="134"/>
      </rPr>
      <t>25841</t>
    </r>
    <r>
      <rPr>
        <sz val="10"/>
        <color theme="1"/>
        <rFont val="宋体"/>
        <charset val="134"/>
      </rPr>
      <t>名脱贫人员医疗费用支出，确保脱贫户稳定脱贫</t>
    </r>
  </si>
  <si>
    <r>
      <t>2021</t>
    </r>
    <r>
      <rPr>
        <sz val="10"/>
        <color theme="1"/>
        <rFont val="宋体"/>
        <charset val="134"/>
      </rPr>
      <t>年西平县城乡居民大病保险项目</t>
    </r>
  </si>
  <si>
    <r>
      <rPr>
        <sz val="10"/>
        <color theme="1"/>
        <rFont val="宋体"/>
        <charset val="134"/>
      </rPr>
      <t>对全县脱贫人口</t>
    </r>
    <r>
      <rPr>
        <sz val="10"/>
        <color theme="1"/>
        <rFont val="Times New Roman"/>
        <charset val="134"/>
      </rPr>
      <t>25841</t>
    </r>
    <r>
      <rPr>
        <sz val="10"/>
        <color theme="1"/>
        <rFont val="宋体"/>
        <charset val="134"/>
      </rPr>
      <t>人代缴大病保险（</t>
    </r>
    <r>
      <rPr>
        <sz val="10"/>
        <color theme="1"/>
        <rFont val="Times New Roman"/>
        <charset val="134"/>
      </rPr>
      <t>70</t>
    </r>
    <r>
      <rPr>
        <sz val="10"/>
        <color theme="1"/>
        <rFont val="宋体"/>
        <charset val="134"/>
      </rPr>
      <t>元</t>
    </r>
    <r>
      <rPr>
        <sz val="10"/>
        <color theme="1"/>
        <rFont val="Times New Roman"/>
        <charset val="134"/>
      </rPr>
      <t>/</t>
    </r>
    <r>
      <rPr>
        <sz val="10"/>
        <color theme="1"/>
        <rFont val="宋体"/>
        <charset val="134"/>
      </rPr>
      <t>人、年）</t>
    </r>
  </si>
  <si>
    <r>
      <t>2021</t>
    </r>
    <r>
      <rPr>
        <sz val="10"/>
        <color theme="1"/>
        <rFont val="宋体"/>
        <charset val="134"/>
      </rPr>
      <t>年西平县大病补充保险项目</t>
    </r>
  </si>
  <si>
    <r>
      <rPr>
        <sz val="10"/>
        <color theme="1"/>
        <rFont val="宋体"/>
        <charset val="134"/>
      </rPr>
      <t>对全县脱贫人口</t>
    </r>
    <r>
      <rPr>
        <sz val="10"/>
        <color theme="1"/>
        <rFont val="Times New Roman"/>
        <charset val="134"/>
      </rPr>
      <t>25841</t>
    </r>
    <r>
      <rPr>
        <sz val="10"/>
        <color theme="1"/>
        <rFont val="宋体"/>
        <charset val="134"/>
      </rPr>
      <t>人代缴大病补充保险（</t>
    </r>
    <r>
      <rPr>
        <sz val="10"/>
        <color theme="1"/>
        <rFont val="Times New Roman"/>
        <charset val="134"/>
      </rPr>
      <t>90</t>
    </r>
    <r>
      <rPr>
        <sz val="10"/>
        <color theme="1"/>
        <rFont val="宋体"/>
        <charset val="134"/>
      </rPr>
      <t>元</t>
    </r>
    <r>
      <rPr>
        <sz val="10"/>
        <color theme="1"/>
        <rFont val="Times New Roman"/>
        <charset val="134"/>
      </rPr>
      <t>/</t>
    </r>
    <r>
      <rPr>
        <sz val="10"/>
        <color theme="1"/>
        <rFont val="宋体"/>
        <charset val="134"/>
      </rPr>
      <t>人、年）</t>
    </r>
  </si>
  <si>
    <r>
      <t>2021</t>
    </r>
    <r>
      <rPr>
        <sz val="10"/>
        <color theme="1"/>
        <rFont val="宋体"/>
        <charset val="134"/>
      </rPr>
      <t>年西平县意外伤害补充保险项目</t>
    </r>
  </si>
  <si>
    <r>
      <rPr>
        <sz val="10"/>
        <color theme="1"/>
        <rFont val="宋体"/>
        <charset val="134"/>
      </rPr>
      <t>对全县脱贫人口</t>
    </r>
    <r>
      <rPr>
        <sz val="10"/>
        <color theme="1"/>
        <rFont val="Times New Roman"/>
        <charset val="134"/>
      </rPr>
      <t>25841</t>
    </r>
    <r>
      <rPr>
        <sz val="10"/>
        <color theme="1"/>
        <rFont val="宋体"/>
        <charset val="134"/>
      </rPr>
      <t>人意代缴外伤害保险（</t>
    </r>
    <r>
      <rPr>
        <sz val="10"/>
        <color theme="1"/>
        <rFont val="Times New Roman"/>
        <charset val="134"/>
      </rPr>
      <t>20</t>
    </r>
    <r>
      <rPr>
        <sz val="10"/>
        <color theme="1"/>
        <rFont val="宋体"/>
        <charset val="134"/>
      </rPr>
      <t>元</t>
    </r>
    <r>
      <rPr>
        <sz val="10"/>
        <color theme="1"/>
        <rFont val="Times New Roman"/>
        <charset val="134"/>
      </rPr>
      <t>/</t>
    </r>
    <r>
      <rPr>
        <sz val="10"/>
        <color theme="1"/>
        <rFont val="宋体"/>
        <charset val="134"/>
      </rPr>
      <t>人、年）</t>
    </r>
  </si>
  <si>
    <r>
      <t>2021</t>
    </r>
    <r>
      <rPr>
        <sz val="10"/>
        <color theme="1"/>
        <rFont val="宋体"/>
        <charset val="134"/>
      </rPr>
      <t>年西平县医疗救助项目</t>
    </r>
  </si>
  <si>
    <r>
      <rPr>
        <sz val="10"/>
        <color theme="1"/>
        <rFont val="宋体"/>
        <charset val="134"/>
      </rPr>
      <t>对</t>
    </r>
    <r>
      <rPr>
        <sz val="10"/>
        <color theme="1"/>
        <rFont val="Times New Roman"/>
        <charset val="134"/>
      </rPr>
      <t>25841</t>
    </r>
    <r>
      <rPr>
        <sz val="10"/>
        <color theme="1"/>
        <rFont val="宋体"/>
        <charset val="134"/>
      </rPr>
      <t>脱贫难群众给予医疗救助</t>
    </r>
  </si>
  <si>
    <r>
      <rPr>
        <b/>
        <sz val="12"/>
        <rFont val="楷体"/>
        <charset val="134"/>
      </rPr>
      <t>七、危房改造</t>
    </r>
    <r>
      <rPr>
        <b/>
        <sz val="12"/>
        <rFont val="Times New Roman"/>
        <charset val="134"/>
      </rPr>
      <t>0</t>
    </r>
    <r>
      <rPr>
        <b/>
        <sz val="12"/>
        <rFont val="楷体"/>
        <charset val="134"/>
      </rPr>
      <t>个</t>
    </r>
  </si>
  <si>
    <r>
      <rPr>
        <b/>
        <sz val="12"/>
        <rFont val="楷体"/>
        <charset val="134"/>
      </rPr>
      <t>八、金融扶贫</t>
    </r>
    <r>
      <rPr>
        <b/>
        <sz val="12"/>
        <rFont val="Times New Roman"/>
        <charset val="134"/>
      </rPr>
      <t>3</t>
    </r>
    <r>
      <rPr>
        <b/>
        <sz val="12"/>
        <rFont val="楷体"/>
        <charset val="134"/>
      </rPr>
      <t>个</t>
    </r>
  </si>
  <si>
    <r>
      <t>2021</t>
    </r>
    <r>
      <rPr>
        <sz val="10"/>
        <color theme="1"/>
        <rFont val="宋体"/>
        <charset val="134"/>
      </rPr>
      <t>年西平县金融扶贫小额信贷贴息项目</t>
    </r>
  </si>
  <si>
    <r>
      <rPr>
        <sz val="10"/>
        <color theme="1"/>
        <rFont val="宋体"/>
        <charset val="134"/>
      </rPr>
      <t>金融扶贫</t>
    </r>
  </si>
  <si>
    <r>
      <rPr>
        <sz val="10"/>
        <color theme="1"/>
        <rFont val="宋体"/>
        <charset val="134"/>
      </rPr>
      <t>金融服务中心</t>
    </r>
  </si>
  <si>
    <r>
      <rPr>
        <sz val="10"/>
        <color theme="1"/>
        <rFont val="宋体"/>
        <charset val="134"/>
      </rPr>
      <t>对户贷户用的全额贴息</t>
    </r>
  </si>
  <si>
    <r>
      <rPr>
        <sz val="10"/>
        <color theme="1"/>
        <rFont val="宋体"/>
        <charset val="134"/>
      </rPr>
      <t>增强造</t>
    </r>
    <r>
      <rPr>
        <sz val="10"/>
        <color theme="1"/>
        <rFont val="Times New Roman"/>
        <charset val="134"/>
      </rPr>
      <t>“</t>
    </r>
    <r>
      <rPr>
        <sz val="10"/>
        <color theme="1"/>
        <rFont val="宋体"/>
        <charset val="134"/>
      </rPr>
      <t>血</t>
    </r>
    <r>
      <rPr>
        <sz val="10"/>
        <color theme="1"/>
        <rFont val="Times New Roman"/>
        <charset val="134"/>
      </rPr>
      <t>”</t>
    </r>
    <r>
      <rPr>
        <sz val="10"/>
        <color theme="1"/>
        <rFont val="宋体"/>
        <charset val="134"/>
      </rPr>
      <t>能力，为脱贫户稳定增收提供保障，不断提升脱贫户的满意度和幸福感，群众对项目实施效果非常满意</t>
    </r>
  </si>
  <si>
    <r>
      <rPr>
        <sz val="10"/>
        <color theme="1"/>
        <rFont val="宋体"/>
        <charset val="134"/>
      </rPr>
      <t>财政对脱贫户自身发展产业申请扶贫小额信贷的贫苦户进行全额贴息，提升自身发展动力，助力其发展壮大家庭产业，为脱贫户脱贫提供稳定保障</t>
    </r>
  </si>
  <si>
    <r>
      <t>2021</t>
    </r>
    <r>
      <rPr>
        <sz val="6"/>
        <color theme="1"/>
        <rFont val="宋体"/>
        <charset val="134"/>
      </rPr>
      <t>年西平县金融扶贫风险补偿金项目</t>
    </r>
  </si>
  <si>
    <r>
      <rPr>
        <sz val="10"/>
        <color theme="1"/>
        <rFont val="宋体"/>
        <charset val="134"/>
      </rPr>
      <t>对全县脱贫户提供贷款担保和风险补偿</t>
    </r>
    <r>
      <rPr>
        <sz val="10"/>
        <color theme="1"/>
        <rFont val="Times New Roman"/>
        <charset val="134"/>
      </rPr>
      <t xml:space="preserve">  </t>
    </r>
  </si>
  <si>
    <r>
      <rPr>
        <sz val="10"/>
        <color theme="1"/>
        <rFont val="宋体"/>
        <charset val="134"/>
      </rPr>
      <t>通过风险补偿金撬动银行为脱贫户发放总额不高于</t>
    </r>
    <r>
      <rPr>
        <sz val="10"/>
        <color theme="1"/>
        <rFont val="Times New Roman"/>
        <charset val="134"/>
      </rPr>
      <t>2</t>
    </r>
    <r>
      <rPr>
        <sz val="10"/>
        <color theme="1"/>
        <rFont val="宋体"/>
        <charset val="134"/>
      </rPr>
      <t>亿元的信用贷款，提高脱贫户自我发展能力，群众对项目实施效果非常满意</t>
    </r>
  </si>
  <si>
    <r>
      <rPr>
        <sz val="10"/>
        <color theme="1"/>
        <rFont val="宋体"/>
        <charset val="134"/>
      </rPr>
      <t>通过风险补偿金撬动银行为脱贫户发放总额不高于</t>
    </r>
    <r>
      <rPr>
        <sz val="10"/>
        <color theme="1"/>
        <rFont val="Times New Roman"/>
        <charset val="134"/>
      </rPr>
      <t>2</t>
    </r>
    <r>
      <rPr>
        <sz val="10"/>
        <color theme="1"/>
        <rFont val="宋体"/>
        <charset val="134"/>
      </rPr>
      <t>亿元的信用贷款，确保脱贫户收入增加，保障脱贫户稳定脱贫</t>
    </r>
  </si>
  <si>
    <r>
      <t>2021</t>
    </r>
    <r>
      <rPr>
        <sz val="10"/>
        <color theme="1"/>
        <rFont val="宋体"/>
        <charset val="134"/>
      </rPr>
      <t>年西平县产业发展奖补项目</t>
    </r>
  </si>
  <si>
    <r>
      <rPr>
        <sz val="10"/>
        <color theme="1"/>
        <rFont val="宋体"/>
        <charset val="134"/>
      </rPr>
      <t>对实施带贫的扶贫龙头企业、农民合作社和家庭农场等经营主体进行奖补</t>
    </r>
  </si>
  <si>
    <r>
      <t>136</t>
    </r>
    <r>
      <rPr>
        <sz val="10"/>
        <color theme="1"/>
        <rFont val="宋体"/>
        <charset val="134"/>
      </rPr>
      <t>家企业</t>
    </r>
  </si>
  <si>
    <r>
      <rPr>
        <sz val="10"/>
        <color theme="1"/>
        <rFont val="宋体"/>
        <charset val="134"/>
      </rPr>
      <t>表彰先进，树立典型，进一步激发龙头企业、专业合作社和家庭农场带贫能力</t>
    </r>
  </si>
  <si>
    <r>
      <rPr>
        <sz val="10"/>
        <color theme="1"/>
        <rFont val="宋体"/>
        <charset val="134"/>
      </rPr>
      <t>通过对</t>
    </r>
    <r>
      <rPr>
        <sz val="10"/>
        <color theme="1"/>
        <rFont val="Times New Roman"/>
        <charset val="134"/>
      </rPr>
      <t>136</t>
    </r>
    <r>
      <rPr>
        <sz val="10"/>
        <color theme="1"/>
        <rFont val="宋体"/>
        <charset val="134"/>
      </rPr>
      <t>家龙头企业、农民合作社和家庭农场的奖励，进一步激发他们带领脱贫户脱贫致富的社会责任，带动脱贫家庭收入稳定增加，实现脱贫家庭稳定脱贫</t>
    </r>
  </si>
  <si>
    <r>
      <rPr>
        <b/>
        <sz val="12"/>
        <rFont val="楷体"/>
        <charset val="134"/>
      </rPr>
      <t>九、生活条件改善</t>
    </r>
    <r>
      <rPr>
        <b/>
        <sz val="12"/>
        <rFont val="Times New Roman"/>
        <charset val="134"/>
      </rPr>
      <t>46</t>
    </r>
    <r>
      <rPr>
        <b/>
        <sz val="12"/>
        <rFont val="楷体"/>
        <charset val="134"/>
      </rPr>
      <t>个</t>
    </r>
  </si>
  <si>
    <r>
      <rPr>
        <sz val="10"/>
        <rFont val="宋体"/>
        <charset val="134"/>
      </rPr>
      <t>驻马店</t>
    </r>
  </si>
  <si>
    <r>
      <t>2021</t>
    </r>
    <r>
      <rPr>
        <sz val="10"/>
        <rFont val="宋体"/>
        <charset val="134"/>
      </rPr>
      <t>年西平县蔡寨乡蔡寨村安全饮水项目</t>
    </r>
  </si>
  <si>
    <r>
      <rPr>
        <sz val="10"/>
        <rFont val="宋体"/>
        <charset val="134"/>
      </rPr>
      <t>生活条件改善</t>
    </r>
  </si>
  <si>
    <r>
      <rPr>
        <sz val="10"/>
        <rFont val="宋体"/>
        <charset val="134"/>
      </rPr>
      <t>蔡寨乡</t>
    </r>
  </si>
  <si>
    <r>
      <rPr>
        <sz val="10"/>
        <rFont val="宋体"/>
        <charset val="134"/>
      </rPr>
      <t>蔡寨村</t>
    </r>
  </si>
  <si>
    <r>
      <rPr>
        <sz val="10"/>
        <rFont val="宋体"/>
        <charset val="134"/>
      </rPr>
      <t>水利局</t>
    </r>
  </si>
  <si>
    <r>
      <rPr>
        <sz val="10"/>
        <rFont val="宋体"/>
        <charset val="134"/>
      </rPr>
      <t>供水站</t>
    </r>
    <r>
      <rPr>
        <sz val="10"/>
        <rFont val="Times New Roman"/>
        <charset val="134"/>
      </rPr>
      <t>1</t>
    </r>
    <r>
      <rPr>
        <sz val="10"/>
        <rFont val="宋体"/>
        <charset val="134"/>
      </rPr>
      <t>座，机井</t>
    </r>
    <r>
      <rPr>
        <sz val="10"/>
        <rFont val="Times New Roman"/>
        <charset val="134"/>
      </rPr>
      <t>1</t>
    </r>
    <r>
      <rPr>
        <sz val="10"/>
        <rFont val="宋体"/>
        <charset val="134"/>
      </rPr>
      <t>眼，管网</t>
    </r>
    <r>
      <rPr>
        <sz val="10"/>
        <rFont val="Times New Roman"/>
        <charset val="134"/>
      </rPr>
      <t>1000</t>
    </r>
    <r>
      <rPr>
        <sz val="10"/>
        <rFont val="宋体"/>
        <charset val="134"/>
      </rPr>
      <t>米</t>
    </r>
  </si>
  <si>
    <r>
      <rPr>
        <sz val="10"/>
        <rFont val="宋体"/>
        <charset val="134"/>
      </rPr>
      <t>蔡寨村</t>
    </r>
    <r>
      <rPr>
        <sz val="10"/>
        <rFont val="Times New Roman"/>
        <charset val="134"/>
      </rPr>
      <t>34</t>
    </r>
    <r>
      <rPr>
        <sz val="10"/>
        <rFont val="宋体"/>
        <charset val="134"/>
      </rPr>
      <t>户脱贫户</t>
    </r>
  </si>
  <si>
    <r>
      <rPr>
        <sz val="10"/>
        <rFont val="宋体"/>
        <charset val="134"/>
      </rPr>
      <t>解决</t>
    </r>
    <r>
      <rPr>
        <sz val="10"/>
        <rFont val="Times New Roman"/>
        <charset val="134"/>
      </rPr>
      <t>1500</t>
    </r>
    <r>
      <rPr>
        <sz val="10"/>
        <rFont val="宋体"/>
        <charset val="134"/>
      </rPr>
      <t>人（其中脱贫人口</t>
    </r>
    <r>
      <rPr>
        <sz val="10"/>
        <rFont val="Times New Roman"/>
        <charset val="134"/>
      </rPr>
      <t>104</t>
    </r>
    <r>
      <rPr>
        <sz val="10"/>
        <rFont val="宋体"/>
        <charset val="134"/>
      </rPr>
      <t>人）安全饮水问题</t>
    </r>
  </si>
  <si>
    <r>
      <rPr>
        <sz val="10"/>
        <color theme="1"/>
        <rFont val="宋体"/>
        <charset val="134"/>
      </rPr>
      <t>实现人均增收</t>
    </r>
    <r>
      <rPr>
        <sz val="10"/>
        <color theme="1"/>
        <rFont val="Times New Roman"/>
        <charset val="134"/>
      </rPr>
      <t>170</t>
    </r>
    <r>
      <rPr>
        <sz val="10"/>
        <color theme="1"/>
        <rFont val="宋体"/>
        <charset val="134"/>
      </rPr>
      <t>元，确保脱贫户稳定脱贫。</t>
    </r>
  </si>
  <si>
    <r>
      <t>2021</t>
    </r>
    <r>
      <rPr>
        <sz val="10"/>
        <rFont val="宋体"/>
        <charset val="134"/>
      </rPr>
      <t>年西平县二郎镇王庄村安全饮水项目</t>
    </r>
  </si>
  <si>
    <r>
      <rPr>
        <sz val="10"/>
        <rFont val="宋体"/>
        <charset val="134"/>
      </rPr>
      <t>王庄村</t>
    </r>
  </si>
  <si>
    <r>
      <rPr>
        <sz val="10"/>
        <rFont val="宋体"/>
        <charset val="134"/>
      </rPr>
      <t>王庄村</t>
    </r>
    <r>
      <rPr>
        <sz val="10"/>
        <rFont val="Times New Roman"/>
        <charset val="134"/>
      </rPr>
      <t>50</t>
    </r>
    <r>
      <rPr>
        <sz val="10"/>
        <rFont val="宋体"/>
        <charset val="134"/>
      </rPr>
      <t>户脱贫户</t>
    </r>
  </si>
  <si>
    <r>
      <rPr>
        <sz val="10"/>
        <rFont val="宋体"/>
        <charset val="134"/>
      </rPr>
      <t>解决</t>
    </r>
    <r>
      <rPr>
        <sz val="10"/>
        <rFont val="Times New Roman"/>
        <charset val="134"/>
      </rPr>
      <t>2800</t>
    </r>
    <r>
      <rPr>
        <sz val="10"/>
        <rFont val="宋体"/>
        <charset val="134"/>
      </rPr>
      <t>人</t>
    </r>
    <r>
      <rPr>
        <sz val="10"/>
        <rFont val="Times New Roman"/>
        <charset val="134"/>
      </rPr>
      <t>(</t>
    </r>
    <r>
      <rPr>
        <sz val="10"/>
        <rFont val="宋体"/>
        <charset val="134"/>
      </rPr>
      <t>其中脱贫人口</t>
    </r>
    <r>
      <rPr>
        <sz val="10"/>
        <rFont val="Times New Roman"/>
        <charset val="134"/>
      </rPr>
      <t>132</t>
    </r>
    <r>
      <rPr>
        <sz val="10"/>
        <rFont val="宋体"/>
        <charset val="134"/>
      </rPr>
      <t>人</t>
    </r>
    <r>
      <rPr>
        <sz val="10"/>
        <rFont val="Times New Roman"/>
        <charset val="134"/>
      </rPr>
      <t>)</t>
    </r>
    <r>
      <rPr>
        <sz val="10"/>
        <rFont val="宋体"/>
        <charset val="134"/>
      </rPr>
      <t>安全饮水问题</t>
    </r>
  </si>
  <si>
    <r>
      <t>2021</t>
    </r>
    <r>
      <rPr>
        <sz val="10"/>
        <rFont val="宋体"/>
        <charset val="134"/>
      </rPr>
      <t>年西平县二郎镇皮庄村安全饮水项目</t>
    </r>
  </si>
  <si>
    <r>
      <rPr>
        <sz val="10"/>
        <rFont val="宋体"/>
        <charset val="134"/>
      </rPr>
      <t>皮庄村</t>
    </r>
  </si>
  <si>
    <r>
      <rPr>
        <sz val="10"/>
        <rFont val="宋体"/>
        <charset val="134"/>
      </rPr>
      <t>皮庄村</t>
    </r>
    <r>
      <rPr>
        <sz val="10"/>
        <rFont val="Times New Roman"/>
        <charset val="134"/>
      </rPr>
      <t>1</t>
    </r>
    <r>
      <rPr>
        <sz val="10"/>
        <rFont val="宋体"/>
        <charset val="134"/>
      </rPr>
      <t>户脱贫户</t>
    </r>
  </si>
  <si>
    <r>
      <rPr>
        <sz val="10"/>
        <rFont val="宋体"/>
        <charset val="134"/>
      </rPr>
      <t>解决</t>
    </r>
    <r>
      <rPr>
        <sz val="10"/>
        <rFont val="Times New Roman"/>
        <charset val="134"/>
      </rPr>
      <t>2780</t>
    </r>
    <r>
      <rPr>
        <sz val="10"/>
        <rFont val="宋体"/>
        <charset val="134"/>
      </rPr>
      <t>人</t>
    </r>
    <r>
      <rPr>
        <sz val="10"/>
        <rFont val="Times New Roman"/>
        <charset val="134"/>
      </rPr>
      <t>(</t>
    </r>
    <r>
      <rPr>
        <sz val="10"/>
        <rFont val="宋体"/>
        <charset val="134"/>
      </rPr>
      <t>其中脱贫人口</t>
    </r>
    <r>
      <rPr>
        <sz val="10"/>
        <rFont val="Times New Roman"/>
        <charset val="134"/>
      </rPr>
      <t>1</t>
    </r>
    <r>
      <rPr>
        <sz val="10"/>
        <rFont val="宋体"/>
        <charset val="134"/>
      </rPr>
      <t>人</t>
    </r>
    <r>
      <rPr>
        <sz val="10"/>
        <rFont val="Times New Roman"/>
        <charset val="134"/>
      </rPr>
      <t>)</t>
    </r>
    <r>
      <rPr>
        <sz val="10"/>
        <rFont val="宋体"/>
        <charset val="134"/>
      </rPr>
      <t>安全饮水问题安全饮水</t>
    </r>
  </si>
  <si>
    <r>
      <rPr>
        <sz val="10"/>
        <rFont val="宋体"/>
        <charset val="134"/>
      </rPr>
      <t>实现人均增收</t>
    </r>
    <r>
      <rPr>
        <sz val="10"/>
        <rFont val="Times New Roman"/>
        <charset val="134"/>
      </rPr>
      <t>170</t>
    </r>
    <r>
      <rPr>
        <sz val="10"/>
        <rFont val="宋体"/>
        <charset val="134"/>
      </rPr>
      <t>元，确保脱贫户稳定脱贫。</t>
    </r>
  </si>
  <si>
    <r>
      <t>2021</t>
    </r>
    <r>
      <rPr>
        <sz val="10"/>
        <rFont val="宋体"/>
        <charset val="134"/>
      </rPr>
      <t>年西平县二郎镇韩桥村安全饮水项目</t>
    </r>
  </si>
  <si>
    <r>
      <rPr>
        <sz val="10"/>
        <rFont val="宋体"/>
        <charset val="134"/>
      </rPr>
      <t>韩桥村</t>
    </r>
  </si>
  <si>
    <r>
      <rPr>
        <sz val="10"/>
        <rFont val="宋体"/>
        <charset val="134"/>
      </rPr>
      <t>韩桥村</t>
    </r>
    <r>
      <rPr>
        <sz val="10"/>
        <rFont val="Times New Roman"/>
        <charset val="134"/>
      </rPr>
      <t>12</t>
    </r>
    <r>
      <rPr>
        <sz val="10"/>
        <rFont val="宋体"/>
        <charset val="134"/>
      </rPr>
      <t>户脱贫户</t>
    </r>
  </si>
  <si>
    <r>
      <rPr>
        <sz val="10"/>
        <rFont val="宋体"/>
        <charset val="134"/>
      </rPr>
      <t>解决</t>
    </r>
    <r>
      <rPr>
        <sz val="10"/>
        <rFont val="Times New Roman"/>
        <charset val="134"/>
      </rPr>
      <t>2600</t>
    </r>
    <r>
      <rPr>
        <sz val="10"/>
        <rFont val="宋体"/>
        <charset val="134"/>
      </rPr>
      <t>人（其中脱贫人口</t>
    </r>
    <r>
      <rPr>
        <sz val="10"/>
        <rFont val="Times New Roman"/>
        <charset val="134"/>
      </rPr>
      <t>19</t>
    </r>
    <r>
      <rPr>
        <sz val="10"/>
        <rFont val="宋体"/>
        <charset val="134"/>
      </rPr>
      <t>人）安全饮水问题</t>
    </r>
  </si>
  <si>
    <r>
      <t>2021</t>
    </r>
    <r>
      <rPr>
        <sz val="10"/>
        <rFont val="宋体"/>
        <charset val="134"/>
      </rPr>
      <t>年西平县二郎镇张尧村安全饮水项目</t>
    </r>
  </si>
  <si>
    <r>
      <rPr>
        <sz val="10"/>
        <rFont val="宋体"/>
        <charset val="134"/>
      </rPr>
      <t>张尧村</t>
    </r>
  </si>
  <si>
    <r>
      <rPr>
        <sz val="10"/>
        <rFont val="宋体"/>
        <charset val="134"/>
      </rPr>
      <t>张尧村</t>
    </r>
    <r>
      <rPr>
        <sz val="10"/>
        <rFont val="Times New Roman"/>
        <charset val="134"/>
      </rPr>
      <t>98</t>
    </r>
    <r>
      <rPr>
        <sz val="10"/>
        <rFont val="宋体"/>
        <charset val="134"/>
      </rPr>
      <t>户脱贫户</t>
    </r>
  </si>
  <si>
    <r>
      <rPr>
        <sz val="10"/>
        <color theme="1"/>
        <rFont val="宋体"/>
        <charset val="134"/>
      </rPr>
      <t>解决</t>
    </r>
    <r>
      <rPr>
        <sz val="10"/>
        <color theme="1"/>
        <rFont val="Times New Roman"/>
        <charset val="134"/>
      </rPr>
      <t>1460</t>
    </r>
    <r>
      <rPr>
        <sz val="10"/>
        <color theme="1"/>
        <rFont val="宋体"/>
        <charset val="134"/>
      </rPr>
      <t>人（其中脱贫人口</t>
    </r>
    <r>
      <rPr>
        <sz val="10"/>
        <color theme="1"/>
        <rFont val="Times New Roman"/>
        <charset val="134"/>
      </rPr>
      <t>127</t>
    </r>
    <r>
      <rPr>
        <sz val="10"/>
        <color theme="1"/>
        <rFont val="宋体"/>
        <charset val="134"/>
      </rPr>
      <t>人）安全饮水问题</t>
    </r>
  </si>
  <si>
    <r>
      <t>2021</t>
    </r>
    <r>
      <rPr>
        <sz val="10"/>
        <color theme="1"/>
        <rFont val="宋体"/>
        <charset val="134"/>
      </rPr>
      <t>年西平县嫘祖镇董桥村安全饮水项目</t>
    </r>
  </si>
  <si>
    <r>
      <rPr>
        <sz val="10"/>
        <color theme="1"/>
        <rFont val="宋体"/>
        <charset val="134"/>
      </rPr>
      <t>董桥村</t>
    </r>
  </si>
  <si>
    <r>
      <rPr>
        <sz val="10"/>
        <rFont val="宋体"/>
        <charset val="134"/>
      </rPr>
      <t>董桥村</t>
    </r>
    <r>
      <rPr>
        <sz val="10"/>
        <rFont val="Times New Roman"/>
        <charset val="134"/>
      </rPr>
      <t>65</t>
    </r>
    <r>
      <rPr>
        <sz val="10"/>
        <rFont val="宋体"/>
        <charset val="134"/>
      </rPr>
      <t>户脱贫户</t>
    </r>
  </si>
  <si>
    <r>
      <rPr>
        <sz val="10"/>
        <color theme="1"/>
        <rFont val="宋体"/>
        <charset val="134"/>
      </rPr>
      <t>解决</t>
    </r>
    <r>
      <rPr>
        <sz val="10"/>
        <color theme="1"/>
        <rFont val="Times New Roman"/>
        <charset val="134"/>
      </rPr>
      <t>520</t>
    </r>
    <r>
      <rPr>
        <sz val="10"/>
        <color theme="1"/>
        <rFont val="宋体"/>
        <charset val="134"/>
      </rPr>
      <t>人（其中脱贫人口</t>
    </r>
    <r>
      <rPr>
        <sz val="10"/>
        <color theme="1"/>
        <rFont val="Times New Roman"/>
        <charset val="134"/>
      </rPr>
      <t>145</t>
    </r>
    <r>
      <rPr>
        <sz val="10"/>
        <color theme="1"/>
        <rFont val="宋体"/>
        <charset val="134"/>
      </rPr>
      <t>人）安全饮水问题</t>
    </r>
  </si>
  <si>
    <r>
      <t>2021</t>
    </r>
    <r>
      <rPr>
        <sz val="10"/>
        <color theme="1"/>
        <rFont val="宋体"/>
        <charset val="134"/>
      </rPr>
      <t>年西平县嫘祖镇张店村安全饮水项目</t>
    </r>
  </si>
  <si>
    <r>
      <rPr>
        <sz val="10"/>
        <rFont val="宋体"/>
        <charset val="134"/>
      </rPr>
      <t>张店村</t>
    </r>
  </si>
  <si>
    <r>
      <rPr>
        <sz val="10"/>
        <rFont val="宋体"/>
        <charset val="134"/>
      </rPr>
      <t>张店村</t>
    </r>
    <r>
      <rPr>
        <sz val="10"/>
        <rFont val="Times New Roman"/>
        <charset val="134"/>
      </rPr>
      <t>37</t>
    </r>
    <r>
      <rPr>
        <sz val="10"/>
        <rFont val="宋体"/>
        <charset val="134"/>
      </rPr>
      <t>户脱贫户</t>
    </r>
  </si>
  <si>
    <r>
      <rPr>
        <sz val="10"/>
        <color theme="1"/>
        <rFont val="宋体"/>
        <charset val="134"/>
      </rPr>
      <t>解决</t>
    </r>
    <r>
      <rPr>
        <sz val="10"/>
        <color theme="1"/>
        <rFont val="Times New Roman"/>
        <charset val="134"/>
      </rPr>
      <t>2420</t>
    </r>
    <r>
      <rPr>
        <sz val="10"/>
        <color theme="1"/>
        <rFont val="宋体"/>
        <charset val="134"/>
      </rPr>
      <t>人（其中脱贫人口</t>
    </r>
    <r>
      <rPr>
        <sz val="10"/>
        <color theme="1"/>
        <rFont val="Times New Roman"/>
        <charset val="134"/>
      </rPr>
      <t>58</t>
    </r>
    <r>
      <rPr>
        <sz val="10"/>
        <color theme="1"/>
        <rFont val="宋体"/>
        <charset val="134"/>
      </rPr>
      <t>人）安全饮水问题</t>
    </r>
  </si>
  <si>
    <r>
      <t>2021</t>
    </r>
    <r>
      <rPr>
        <sz val="10"/>
        <color theme="1"/>
        <rFont val="宋体"/>
        <charset val="134"/>
      </rPr>
      <t>年西平县嫘祖镇后赵村安全饮水项目</t>
    </r>
  </si>
  <si>
    <r>
      <rPr>
        <sz val="10"/>
        <rFont val="宋体"/>
        <charset val="134"/>
      </rPr>
      <t>后赵村</t>
    </r>
  </si>
  <si>
    <r>
      <rPr>
        <sz val="10"/>
        <rFont val="宋体"/>
        <charset val="134"/>
      </rPr>
      <t>后赵村</t>
    </r>
    <r>
      <rPr>
        <sz val="10"/>
        <rFont val="Times New Roman"/>
        <charset val="134"/>
      </rPr>
      <t>36</t>
    </r>
    <r>
      <rPr>
        <sz val="10"/>
        <rFont val="宋体"/>
        <charset val="134"/>
      </rPr>
      <t>户脱贫户</t>
    </r>
  </si>
  <si>
    <r>
      <rPr>
        <sz val="10"/>
        <color rgb="FF333333"/>
        <rFont val="宋体"/>
        <charset val="134"/>
      </rPr>
      <t>解决</t>
    </r>
    <r>
      <rPr>
        <sz val="10"/>
        <color rgb="FF333333"/>
        <rFont val="Times New Roman"/>
        <charset val="134"/>
      </rPr>
      <t>679</t>
    </r>
    <r>
      <rPr>
        <sz val="10"/>
        <color rgb="FF333333"/>
        <rFont val="宋体"/>
        <charset val="134"/>
      </rPr>
      <t>人（其中脱贫人口</t>
    </r>
    <r>
      <rPr>
        <sz val="10"/>
        <color rgb="FF333333"/>
        <rFont val="Times New Roman"/>
        <charset val="134"/>
      </rPr>
      <t>74</t>
    </r>
    <r>
      <rPr>
        <sz val="10"/>
        <color rgb="FF333333"/>
        <rFont val="宋体"/>
        <charset val="134"/>
      </rPr>
      <t>人）安全饮水问题</t>
    </r>
  </si>
  <si>
    <r>
      <rPr>
        <sz val="10"/>
        <rFont val="宋体"/>
        <charset val="134"/>
      </rPr>
      <t>后赵村</t>
    </r>
    <r>
      <rPr>
        <sz val="10"/>
        <rFont val="Times New Roman"/>
        <charset val="134"/>
      </rPr>
      <t>37</t>
    </r>
    <r>
      <rPr>
        <sz val="10"/>
        <rFont val="宋体"/>
        <charset val="134"/>
      </rPr>
      <t>户脱贫户</t>
    </r>
  </si>
  <si>
    <r>
      <t>2021</t>
    </r>
    <r>
      <rPr>
        <sz val="10"/>
        <color theme="1"/>
        <rFont val="宋体"/>
        <charset val="134"/>
      </rPr>
      <t>年西平县嫘祖镇邵庄村安全饮水项目</t>
    </r>
  </si>
  <si>
    <r>
      <rPr>
        <sz val="10"/>
        <color theme="1"/>
        <rFont val="宋体"/>
        <charset val="134"/>
      </rPr>
      <t>邵庄村</t>
    </r>
  </si>
  <si>
    <r>
      <rPr>
        <sz val="10"/>
        <rFont val="宋体"/>
        <charset val="134"/>
      </rPr>
      <t>邵庄村</t>
    </r>
    <r>
      <rPr>
        <sz val="10"/>
        <rFont val="Times New Roman"/>
        <charset val="134"/>
      </rPr>
      <t>47</t>
    </r>
    <r>
      <rPr>
        <sz val="10"/>
        <rFont val="宋体"/>
        <charset val="134"/>
      </rPr>
      <t>户脱贫户</t>
    </r>
  </si>
  <si>
    <r>
      <rPr>
        <sz val="10"/>
        <rFont val="宋体"/>
        <charset val="134"/>
      </rPr>
      <t>解决</t>
    </r>
    <r>
      <rPr>
        <sz val="10"/>
        <rFont val="Times New Roman"/>
        <charset val="134"/>
      </rPr>
      <t>1400</t>
    </r>
    <r>
      <rPr>
        <sz val="10"/>
        <rFont val="宋体"/>
        <charset val="134"/>
      </rPr>
      <t>人（其中脱贫户</t>
    </r>
    <r>
      <rPr>
        <sz val="10"/>
        <rFont val="Times New Roman"/>
        <charset val="134"/>
      </rPr>
      <t>85</t>
    </r>
    <r>
      <rPr>
        <sz val="10"/>
        <rFont val="宋体"/>
        <charset val="134"/>
      </rPr>
      <t>人）安全饮水问题</t>
    </r>
  </si>
  <si>
    <r>
      <t>2021</t>
    </r>
    <r>
      <rPr>
        <sz val="10"/>
        <color theme="1"/>
        <rFont val="宋体"/>
        <charset val="134"/>
      </rPr>
      <t>年西平县嫘祖镇张于庄村安全饮水项目</t>
    </r>
  </si>
  <si>
    <r>
      <rPr>
        <sz val="10"/>
        <color theme="1"/>
        <rFont val="宋体"/>
        <charset val="134"/>
      </rPr>
      <t>张于庄村</t>
    </r>
  </si>
  <si>
    <r>
      <rPr>
        <sz val="10"/>
        <rFont val="宋体"/>
        <charset val="134"/>
      </rPr>
      <t>张于庄村</t>
    </r>
    <r>
      <rPr>
        <sz val="10"/>
        <rFont val="Times New Roman"/>
        <charset val="134"/>
      </rPr>
      <t>50</t>
    </r>
    <r>
      <rPr>
        <sz val="10"/>
        <rFont val="宋体"/>
        <charset val="134"/>
      </rPr>
      <t>户脱贫户</t>
    </r>
  </si>
  <si>
    <r>
      <rPr>
        <sz val="10"/>
        <rFont val="宋体"/>
        <charset val="134"/>
      </rPr>
      <t>解决顺河村委</t>
    </r>
    <r>
      <rPr>
        <sz val="10"/>
        <rFont val="Times New Roman"/>
        <charset val="134"/>
      </rPr>
      <t>958</t>
    </r>
    <r>
      <rPr>
        <sz val="10"/>
        <rFont val="宋体"/>
        <charset val="134"/>
      </rPr>
      <t>人（其中脱贫户</t>
    </r>
    <r>
      <rPr>
        <sz val="10"/>
        <rFont val="Times New Roman"/>
        <charset val="134"/>
      </rPr>
      <t>103</t>
    </r>
    <r>
      <rPr>
        <sz val="10"/>
        <rFont val="宋体"/>
        <charset val="134"/>
      </rPr>
      <t>人）安全饮水问题</t>
    </r>
  </si>
  <si>
    <r>
      <rPr>
        <sz val="10"/>
        <color indexed="8"/>
        <rFont val="宋体"/>
        <charset val="134"/>
      </rPr>
      <t>驻马店市</t>
    </r>
  </si>
  <si>
    <r>
      <rPr>
        <sz val="10"/>
        <color indexed="8"/>
        <rFont val="宋体"/>
        <charset val="134"/>
      </rPr>
      <t>西平县</t>
    </r>
  </si>
  <si>
    <r>
      <t>2021</t>
    </r>
    <r>
      <rPr>
        <sz val="10"/>
        <color rgb="FF000000"/>
        <rFont val="宋体"/>
        <charset val="134"/>
      </rPr>
      <t>年西平县盆尧镇莲花池村安全饮水项目</t>
    </r>
  </si>
  <si>
    <r>
      <rPr>
        <sz val="10"/>
        <color indexed="8"/>
        <rFont val="宋体"/>
        <charset val="134"/>
      </rPr>
      <t>莲花池村</t>
    </r>
  </si>
  <si>
    <r>
      <rPr>
        <sz val="10"/>
        <rFont val="宋体"/>
        <charset val="134"/>
      </rPr>
      <t>莲花池村</t>
    </r>
    <r>
      <rPr>
        <sz val="10"/>
        <rFont val="Times New Roman"/>
        <charset val="134"/>
      </rPr>
      <t>31</t>
    </r>
    <r>
      <rPr>
        <sz val="10"/>
        <rFont val="宋体"/>
        <charset val="134"/>
      </rPr>
      <t>户脱贫户</t>
    </r>
  </si>
  <si>
    <r>
      <rPr>
        <sz val="10"/>
        <color indexed="8"/>
        <rFont val="宋体"/>
        <charset val="134"/>
      </rPr>
      <t>解决赵丁庄村</t>
    </r>
    <r>
      <rPr>
        <sz val="10"/>
        <color indexed="8"/>
        <rFont val="Times New Roman"/>
        <charset val="134"/>
      </rPr>
      <t>1470</t>
    </r>
    <r>
      <rPr>
        <sz val="10"/>
        <color indexed="8"/>
        <rFont val="宋体"/>
        <charset val="134"/>
      </rPr>
      <t>人（其中脱贫人口</t>
    </r>
    <r>
      <rPr>
        <sz val="10"/>
        <color indexed="8"/>
        <rFont val="Times New Roman"/>
        <charset val="134"/>
      </rPr>
      <t>81</t>
    </r>
    <r>
      <rPr>
        <sz val="10"/>
        <color indexed="8"/>
        <rFont val="宋体"/>
        <charset val="134"/>
      </rPr>
      <t>人）安全饮水问题</t>
    </r>
  </si>
  <si>
    <r>
      <t>2021</t>
    </r>
    <r>
      <rPr>
        <sz val="10"/>
        <color rgb="FF000000"/>
        <rFont val="宋体"/>
        <charset val="134"/>
      </rPr>
      <t>年西平县盆尧镇陈庄村安全饮水项目</t>
    </r>
  </si>
  <si>
    <r>
      <rPr>
        <sz val="10"/>
        <rFont val="宋体"/>
        <charset val="134"/>
      </rPr>
      <t>陈庄村</t>
    </r>
  </si>
  <si>
    <r>
      <rPr>
        <sz val="10"/>
        <rFont val="宋体"/>
        <charset val="134"/>
      </rPr>
      <t>陈庄村</t>
    </r>
    <r>
      <rPr>
        <sz val="10"/>
        <rFont val="Times New Roman"/>
        <charset val="134"/>
      </rPr>
      <t>296</t>
    </r>
    <r>
      <rPr>
        <sz val="10"/>
        <rFont val="宋体"/>
        <charset val="134"/>
      </rPr>
      <t>户脱贫户</t>
    </r>
  </si>
  <si>
    <r>
      <rPr>
        <sz val="10"/>
        <rFont val="宋体"/>
        <charset val="134"/>
      </rPr>
      <t>解决</t>
    </r>
    <r>
      <rPr>
        <sz val="10"/>
        <rFont val="Times New Roman"/>
        <charset val="134"/>
      </rPr>
      <t>1090</t>
    </r>
    <r>
      <rPr>
        <sz val="10"/>
        <rFont val="宋体"/>
        <charset val="134"/>
      </rPr>
      <t>人（其中脱贫户</t>
    </r>
    <r>
      <rPr>
        <sz val="10"/>
        <rFont val="Times New Roman"/>
        <charset val="134"/>
      </rPr>
      <t>1098</t>
    </r>
    <r>
      <rPr>
        <sz val="10"/>
        <rFont val="宋体"/>
        <charset val="134"/>
      </rPr>
      <t>人）安全饮水问题</t>
    </r>
  </si>
  <si>
    <r>
      <t>2021</t>
    </r>
    <r>
      <rPr>
        <sz val="10"/>
        <rFont val="宋体"/>
        <charset val="134"/>
      </rPr>
      <t>年西平县人和乡大郭村村安全饮水项目</t>
    </r>
  </si>
  <si>
    <r>
      <rPr>
        <sz val="10"/>
        <rFont val="宋体"/>
        <charset val="134"/>
      </rPr>
      <t>人和乡</t>
    </r>
  </si>
  <si>
    <r>
      <rPr>
        <sz val="10"/>
        <rFont val="宋体"/>
        <charset val="134"/>
      </rPr>
      <t>大郭村</t>
    </r>
  </si>
  <si>
    <r>
      <rPr>
        <sz val="10"/>
        <rFont val="宋体"/>
        <charset val="134"/>
      </rPr>
      <t>大郭村</t>
    </r>
    <r>
      <rPr>
        <sz val="10"/>
        <rFont val="Times New Roman"/>
        <charset val="134"/>
      </rPr>
      <t>71</t>
    </r>
    <r>
      <rPr>
        <sz val="10"/>
        <rFont val="宋体"/>
        <charset val="134"/>
      </rPr>
      <t>户脱贫户</t>
    </r>
  </si>
  <si>
    <r>
      <rPr>
        <sz val="10"/>
        <color indexed="8"/>
        <rFont val="宋体"/>
        <charset val="134"/>
      </rPr>
      <t>解决于庄村</t>
    </r>
    <r>
      <rPr>
        <sz val="10"/>
        <color indexed="8"/>
        <rFont val="Times New Roman"/>
        <charset val="134"/>
      </rPr>
      <t>2400</t>
    </r>
    <r>
      <rPr>
        <sz val="10"/>
        <color indexed="8"/>
        <rFont val="宋体"/>
        <charset val="134"/>
      </rPr>
      <t>人（其中脱贫人口</t>
    </r>
    <r>
      <rPr>
        <sz val="10"/>
        <color indexed="8"/>
        <rFont val="Times New Roman"/>
        <charset val="134"/>
      </rPr>
      <t>178</t>
    </r>
    <r>
      <rPr>
        <sz val="10"/>
        <color indexed="8"/>
        <rFont val="宋体"/>
        <charset val="134"/>
      </rPr>
      <t>人）安全饮水问题</t>
    </r>
  </si>
  <si>
    <r>
      <t>2021</t>
    </r>
    <r>
      <rPr>
        <sz val="10"/>
        <rFont val="宋体"/>
        <charset val="134"/>
      </rPr>
      <t>年西平县师灵镇蒋渡口村安全饮水项目</t>
    </r>
  </si>
  <si>
    <r>
      <rPr>
        <sz val="10"/>
        <rFont val="宋体"/>
        <charset val="134"/>
      </rPr>
      <t>师灵镇</t>
    </r>
  </si>
  <si>
    <r>
      <rPr>
        <sz val="10"/>
        <rFont val="宋体"/>
        <charset val="134"/>
      </rPr>
      <t>蒋渡口村</t>
    </r>
  </si>
  <si>
    <r>
      <rPr>
        <sz val="10"/>
        <rFont val="宋体"/>
        <charset val="134"/>
      </rPr>
      <t>蒋渡口村</t>
    </r>
    <r>
      <rPr>
        <sz val="10"/>
        <rFont val="Times New Roman"/>
        <charset val="134"/>
      </rPr>
      <t>13</t>
    </r>
    <r>
      <rPr>
        <sz val="10"/>
        <rFont val="宋体"/>
        <charset val="134"/>
      </rPr>
      <t>户脱贫户</t>
    </r>
  </si>
  <si>
    <r>
      <rPr>
        <sz val="10"/>
        <color theme="1"/>
        <rFont val="宋体"/>
        <charset val="134"/>
      </rPr>
      <t>解决</t>
    </r>
    <r>
      <rPr>
        <sz val="10"/>
        <color theme="1"/>
        <rFont val="Times New Roman"/>
        <charset val="134"/>
      </rPr>
      <t>916</t>
    </r>
    <r>
      <rPr>
        <sz val="10"/>
        <color theme="1"/>
        <rFont val="宋体"/>
        <charset val="134"/>
      </rPr>
      <t>人安全饮水，其中脱贫户</t>
    </r>
    <r>
      <rPr>
        <sz val="10"/>
        <color theme="1"/>
        <rFont val="Times New Roman"/>
        <charset val="134"/>
      </rPr>
      <t>35</t>
    </r>
    <r>
      <rPr>
        <sz val="10"/>
        <color theme="1"/>
        <rFont val="宋体"/>
        <charset val="134"/>
      </rPr>
      <t>人</t>
    </r>
  </si>
  <si>
    <r>
      <rPr>
        <sz val="10"/>
        <color theme="1"/>
        <rFont val="宋体"/>
        <charset val="134"/>
      </rPr>
      <t>解决</t>
    </r>
    <r>
      <rPr>
        <sz val="10"/>
        <color theme="1"/>
        <rFont val="Times New Roman"/>
        <charset val="134"/>
      </rPr>
      <t>679</t>
    </r>
    <r>
      <rPr>
        <sz val="10"/>
        <color theme="1"/>
        <rFont val="宋体"/>
        <charset val="134"/>
      </rPr>
      <t>人安全饮水，其中脱贫户</t>
    </r>
    <r>
      <rPr>
        <sz val="10"/>
        <color theme="1"/>
        <rFont val="Times New Roman"/>
        <charset val="134"/>
      </rPr>
      <t>35</t>
    </r>
    <r>
      <rPr>
        <sz val="10"/>
        <color theme="1"/>
        <rFont val="宋体"/>
        <charset val="134"/>
      </rPr>
      <t>人</t>
    </r>
  </si>
  <si>
    <r>
      <t>2021</t>
    </r>
    <r>
      <rPr>
        <sz val="10"/>
        <rFont val="宋体"/>
        <charset val="134"/>
      </rPr>
      <t>年西平县宋集镇于桥村安全饮水项目</t>
    </r>
  </si>
  <si>
    <r>
      <rPr>
        <sz val="10"/>
        <rFont val="宋体"/>
        <charset val="134"/>
      </rPr>
      <t>于桥村</t>
    </r>
  </si>
  <si>
    <r>
      <rPr>
        <sz val="10"/>
        <rFont val="宋体"/>
        <charset val="134"/>
      </rPr>
      <t>于桥村</t>
    </r>
    <r>
      <rPr>
        <sz val="10"/>
        <rFont val="Times New Roman"/>
        <charset val="134"/>
      </rPr>
      <t>38</t>
    </r>
    <r>
      <rPr>
        <sz val="10"/>
        <rFont val="宋体"/>
        <charset val="134"/>
      </rPr>
      <t>户脱贫户</t>
    </r>
  </si>
  <si>
    <r>
      <rPr>
        <sz val="10"/>
        <color theme="1"/>
        <rFont val="宋体"/>
        <charset val="134"/>
      </rPr>
      <t>解决</t>
    </r>
    <r>
      <rPr>
        <sz val="10"/>
        <color theme="1"/>
        <rFont val="Times New Roman"/>
        <charset val="134"/>
      </rPr>
      <t>3658</t>
    </r>
    <r>
      <rPr>
        <sz val="10"/>
        <color theme="1"/>
        <rFont val="宋体"/>
        <charset val="134"/>
      </rPr>
      <t>人（其中脱贫户</t>
    </r>
    <r>
      <rPr>
        <sz val="10"/>
        <color theme="1"/>
        <rFont val="Times New Roman"/>
        <charset val="134"/>
      </rPr>
      <t>106</t>
    </r>
    <r>
      <rPr>
        <sz val="10"/>
        <color theme="1"/>
        <rFont val="宋体"/>
        <charset val="134"/>
      </rPr>
      <t>人）安全饮水问题</t>
    </r>
  </si>
  <si>
    <r>
      <t>2021</t>
    </r>
    <r>
      <rPr>
        <sz val="10"/>
        <rFont val="宋体"/>
        <charset val="134"/>
      </rPr>
      <t>年西平县宋集镇后胡村安全饮水项目</t>
    </r>
  </si>
  <si>
    <r>
      <rPr>
        <sz val="10"/>
        <rFont val="宋体"/>
        <charset val="134"/>
      </rPr>
      <t>后胡村</t>
    </r>
  </si>
  <si>
    <r>
      <rPr>
        <sz val="10"/>
        <rFont val="宋体"/>
        <charset val="134"/>
      </rPr>
      <t>后胡村</t>
    </r>
    <r>
      <rPr>
        <sz val="10"/>
        <rFont val="Times New Roman"/>
        <charset val="134"/>
      </rPr>
      <t>39</t>
    </r>
    <r>
      <rPr>
        <sz val="10"/>
        <rFont val="宋体"/>
        <charset val="134"/>
      </rPr>
      <t>户脱贫户</t>
    </r>
  </si>
  <si>
    <r>
      <rPr>
        <sz val="10"/>
        <color theme="1"/>
        <rFont val="宋体"/>
        <charset val="134"/>
      </rPr>
      <t>解决</t>
    </r>
    <r>
      <rPr>
        <sz val="10"/>
        <color theme="1"/>
        <rFont val="Times New Roman"/>
        <charset val="134"/>
      </rPr>
      <t>3553</t>
    </r>
    <r>
      <rPr>
        <sz val="10"/>
        <color theme="1"/>
        <rFont val="宋体"/>
        <charset val="134"/>
      </rPr>
      <t>人（其中脱贫户</t>
    </r>
    <r>
      <rPr>
        <sz val="10"/>
        <color theme="1"/>
        <rFont val="Times New Roman"/>
        <charset val="134"/>
      </rPr>
      <t>75</t>
    </r>
    <r>
      <rPr>
        <sz val="10"/>
        <color theme="1"/>
        <rFont val="宋体"/>
        <charset val="134"/>
      </rPr>
      <t>人）安全饮水问题</t>
    </r>
  </si>
  <si>
    <r>
      <t>2021</t>
    </r>
    <r>
      <rPr>
        <sz val="10"/>
        <rFont val="宋体"/>
        <charset val="134"/>
      </rPr>
      <t>年西平县宋集镇毛庄村安全饮水项目</t>
    </r>
  </si>
  <si>
    <r>
      <rPr>
        <sz val="10"/>
        <rFont val="宋体"/>
        <charset val="134"/>
      </rPr>
      <t>管网延伸</t>
    </r>
  </si>
  <si>
    <r>
      <rPr>
        <sz val="10"/>
        <rFont val="宋体"/>
        <charset val="134"/>
      </rPr>
      <t>毛庄村</t>
    </r>
  </si>
  <si>
    <r>
      <rPr>
        <sz val="10"/>
        <rFont val="宋体"/>
        <charset val="134"/>
      </rPr>
      <t>管网</t>
    </r>
    <r>
      <rPr>
        <sz val="10"/>
        <rFont val="Times New Roman"/>
        <charset val="134"/>
      </rPr>
      <t>1000</t>
    </r>
    <r>
      <rPr>
        <sz val="10"/>
        <rFont val="宋体"/>
        <charset val="134"/>
      </rPr>
      <t>米</t>
    </r>
  </si>
  <si>
    <r>
      <rPr>
        <sz val="10"/>
        <rFont val="宋体"/>
        <charset val="134"/>
      </rPr>
      <t>毛庄村</t>
    </r>
    <r>
      <rPr>
        <sz val="10"/>
        <rFont val="Times New Roman"/>
        <charset val="134"/>
      </rPr>
      <t>67</t>
    </r>
    <r>
      <rPr>
        <sz val="10"/>
        <rFont val="宋体"/>
        <charset val="134"/>
      </rPr>
      <t>户脱贫户</t>
    </r>
  </si>
  <si>
    <r>
      <rPr>
        <sz val="10"/>
        <color theme="1"/>
        <rFont val="宋体"/>
        <charset val="134"/>
      </rPr>
      <t>解决</t>
    </r>
    <r>
      <rPr>
        <sz val="10"/>
        <color theme="1"/>
        <rFont val="Times New Roman"/>
        <charset val="134"/>
      </rPr>
      <t>4021</t>
    </r>
    <r>
      <rPr>
        <sz val="10"/>
        <color theme="1"/>
        <rFont val="宋体"/>
        <charset val="134"/>
      </rPr>
      <t>人（其中脱贫户</t>
    </r>
    <r>
      <rPr>
        <sz val="10"/>
        <color theme="1"/>
        <rFont val="Times New Roman"/>
        <charset val="134"/>
      </rPr>
      <t>139</t>
    </r>
    <r>
      <rPr>
        <sz val="10"/>
        <color theme="1"/>
        <rFont val="宋体"/>
        <charset val="134"/>
      </rPr>
      <t>人）安全饮水问题</t>
    </r>
  </si>
  <si>
    <r>
      <t>2021</t>
    </r>
    <r>
      <rPr>
        <sz val="10"/>
        <rFont val="宋体"/>
        <charset val="134"/>
      </rPr>
      <t>年西平县宋集镇岳庄村安全饮水项目</t>
    </r>
  </si>
  <si>
    <r>
      <rPr>
        <sz val="10"/>
        <rFont val="宋体"/>
        <charset val="134"/>
      </rPr>
      <t>岳庄村</t>
    </r>
  </si>
  <si>
    <r>
      <rPr>
        <sz val="10"/>
        <rFont val="宋体"/>
        <charset val="134"/>
      </rPr>
      <t>岳庄村</t>
    </r>
    <r>
      <rPr>
        <sz val="10"/>
        <rFont val="Times New Roman"/>
        <charset val="134"/>
      </rPr>
      <t>60</t>
    </r>
    <r>
      <rPr>
        <sz val="10"/>
        <rFont val="宋体"/>
        <charset val="134"/>
      </rPr>
      <t>户脱贫户</t>
    </r>
  </si>
  <si>
    <r>
      <rPr>
        <sz val="10"/>
        <color theme="1"/>
        <rFont val="宋体"/>
        <charset val="134"/>
      </rPr>
      <t>解决</t>
    </r>
    <r>
      <rPr>
        <sz val="10"/>
        <color theme="1"/>
        <rFont val="Times New Roman"/>
        <charset val="134"/>
      </rPr>
      <t>2762</t>
    </r>
    <r>
      <rPr>
        <sz val="10"/>
        <color theme="1"/>
        <rFont val="宋体"/>
        <charset val="134"/>
      </rPr>
      <t>人（其中脱贫户</t>
    </r>
    <r>
      <rPr>
        <sz val="10"/>
        <color theme="1"/>
        <rFont val="Times New Roman"/>
        <charset val="134"/>
      </rPr>
      <t>144</t>
    </r>
    <r>
      <rPr>
        <sz val="10"/>
        <color theme="1"/>
        <rFont val="宋体"/>
        <charset val="134"/>
      </rPr>
      <t>人）安全饮水问题</t>
    </r>
  </si>
  <si>
    <r>
      <rPr>
        <sz val="10"/>
        <color theme="1"/>
        <rFont val="宋体"/>
        <charset val="134"/>
      </rPr>
      <t>实现人均增收</t>
    </r>
    <r>
      <rPr>
        <sz val="10"/>
        <color theme="1"/>
        <rFont val="Times New Roman"/>
        <charset val="134"/>
      </rPr>
      <t>171</t>
    </r>
    <r>
      <rPr>
        <sz val="10"/>
        <color theme="1"/>
        <rFont val="宋体"/>
        <charset val="134"/>
      </rPr>
      <t>元，确保脱贫户稳定脱贫。</t>
    </r>
  </si>
  <si>
    <r>
      <t>2021</t>
    </r>
    <r>
      <rPr>
        <sz val="10"/>
        <rFont val="宋体"/>
        <charset val="134"/>
      </rPr>
      <t>年西平县谭店乡王海村安全饮水项目</t>
    </r>
  </si>
  <si>
    <r>
      <rPr>
        <sz val="10"/>
        <rFont val="宋体"/>
        <charset val="134"/>
      </rPr>
      <t>王海村</t>
    </r>
    <r>
      <rPr>
        <sz val="10"/>
        <rFont val="Times New Roman"/>
        <charset val="134"/>
      </rPr>
      <t>17</t>
    </r>
    <r>
      <rPr>
        <sz val="10"/>
        <rFont val="宋体"/>
        <charset val="134"/>
      </rPr>
      <t>户脱贫户</t>
    </r>
  </si>
  <si>
    <r>
      <rPr>
        <sz val="10"/>
        <rFont val="宋体"/>
        <charset val="134"/>
      </rPr>
      <t>解决</t>
    </r>
    <r>
      <rPr>
        <sz val="10"/>
        <rFont val="Times New Roman"/>
        <charset val="134"/>
      </rPr>
      <t>908</t>
    </r>
    <r>
      <rPr>
        <sz val="10"/>
        <rFont val="宋体"/>
        <charset val="134"/>
      </rPr>
      <t>名群众（其中脱贫人口</t>
    </r>
    <r>
      <rPr>
        <sz val="10"/>
        <rFont val="Times New Roman"/>
        <charset val="134"/>
      </rPr>
      <t>44</t>
    </r>
    <r>
      <rPr>
        <sz val="10"/>
        <rFont val="宋体"/>
        <charset val="134"/>
      </rPr>
      <t>人）安全饮水问题</t>
    </r>
  </si>
  <si>
    <r>
      <t>2021</t>
    </r>
    <r>
      <rPr>
        <sz val="10"/>
        <rFont val="宋体"/>
        <charset val="134"/>
      </rPr>
      <t>年西平县谭店乡大武庄村安全饮水项目</t>
    </r>
  </si>
  <si>
    <r>
      <rPr>
        <sz val="10"/>
        <rFont val="宋体"/>
        <charset val="134"/>
      </rPr>
      <t>大武庄村</t>
    </r>
    <r>
      <rPr>
        <sz val="10"/>
        <rFont val="Times New Roman"/>
        <charset val="134"/>
      </rPr>
      <t>29</t>
    </r>
    <r>
      <rPr>
        <sz val="10"/>
        <rFont val="宋体"/>
        <charset val="134"/>
      </rPr>
      <t>户脱贫户</t>
    </r>
  </si>
  <si>
    <r>
      <rPr>
        <sz val="10"/>
        <color theme="1"/>
        <rFont val="宋体"/>
        <charset val="134"/>
      </rPr>
      <t>解决</t>
    </r>
    <r>
      <rPr>
        <sz val="10"/>
        <color theme="1"/>
        <rFont val="Times New Roman"/>
        <charset val="134"/>
      </rPr>
      <t>2200</t>
    </r>
    <r>
      <rPr>
        <sz val="10"/>
        <color theme="1"/>
        <rFont val="宋体"/>
        <charset val="134"/>
      </rPr>
      <t>人（其中脱贫人口</t>
    </r>
    <r>
      <rPr>
        <sz val="10"/>
        <color theme="1"/>
        <rFont val="Times New Roman"/>
        <charset val="134"/>
      </rPr>
      <t>51</t>
    </r>
    <r>
      <rPr>
        <sz val="10"/>
        <color theme="1"/>
        <rFont val="宋体"/>
        <charset val="134"/>
      </rPr>
      <t>人）安全饮水问题</t>
    </r>
  </si>
  <si>
    <r>
      <t>2021</t>
    </r>
    <r>
      <rPr>
        <sz val="10"/>
        <rFont val="宋体"/>
        <charset val="134"/>
      </rPr>
      <t>年西平县谭店乡周范村安全饮水项目</t>
    </r>
  </si>
  <si>
    <r>
      <rPr>
        <sz val="10"/>
        <rFont val="宋体"/>
        <charset val="134"/>
      </rPr>
      <t>周范村</t>
    </r>
    <r>
      <rPr>
        <sz val="10"/>
        <rFont val="Times New Roman"/>
        <charset val="134"/>
      </rPr>
      <t>28</t>
    </r>
    <r>
      <rPr>
        <sz val="10"/>
        <rFont val="宋体"/>
        <charset val="134"/>
      </rPr>
      <t>户脱贫户</t>
    </r>
  </si>
  <si>
    <r>
      <rPr>
        <sz val="10"/>
        <rFont val="宋体"/>
        <charset val="134"/>
      </rPr>
      <t>解决</t>
    </r>
    <r>
      <rPr>
        <sz val="10"/>
        <rFont val="Times New Roman"/>
        <charset val="134"/>
      </rPr>
      <t>2270</t>
    </r>
    <r>
      <rPr>
        <sz val="10"/>
        <rFont val="宋体"/>
        <charset val="134"/>
      </rPr>
      <t>名群众（其中脱贫人口</t>
    </r>
    <r>
      <rPr>
        <sz val="10"/>
        <rFont val="Times New Roman"/>
        <charset val="134"/>
      </rPr>
      <t>57</t>
    </r>
    <r>
      <rPr>
        <sz val="10"/>
        <rFont val="宋体"/>
        <charset val="134"/>
      </rPr>
      <t>人）安全饮水问题</t>
    </r>
  </si>
  <si>
    <r>
      <t>2021</t>
    </r>
    <r>
      <rPr>
        <sz val="10"/>
        <rFont val="宋体"/>
        <charset val="134"/>
      </rPr>
      <t>年西平县谭店乡周庄村安全饮水项目</t>
    </r>
  </si>
  <si>
    <r>
      <rPr>
        <sz val="10"/>
        <rFont val="宋体"/>
        <charset val="134"/>
      </rPr>
      <t>周庄村</t>
    </r>
    <r>
      <rPr>
        <sz val="10"/>
        <rFont val="Times New Roman"/>
        <charset val="134"/>
      </rPr>
      <t>19</t>
    </r>
    <r>
      <rPr>
        <sz val="10"/>
        <rFont val="宋体"/>
        <charset val="134"/>
      </rPr>
      <t>户脱贫户</t>
    </r>
  </si>
  <si>
    <r>
      <rPr>
        <sz val="10"/>
        <color theme="1"/>
        <rFont val="宋体"/>
        <charset val="134"/>
      </rPr>
      <t>解决</t>
    </r>
    <r>
      <rPr>
        <sz val="10"/>
        <color theme="1"/>
        <rFont val="Times New Roman"/>
        <charset val="134"/>
      </rPr>
      <t>1910</t>
    </r>
    <r>
      <rPr>
        <sz val="10"/>
        <color theme="1"/>
        <rFont val="宋体"/>
        <charset val="134"/>
      </rPr>
      <t>人（其中脱贫人口</t>
    </r>
    <r>
      <rPr>
        <sz val="10"/>
        <color theme="1"/>
        <rFont val="Times New Roman"/>
        <charset val="134"/>
      </rPr>
      <t>33</t>
    </r>
    <r>
      <rPr>
        <sz val="10"/>
        <color theme="1"/>
        <rFont val="宋体"/>
        <charset val="134"/>
      </rPr>
      <t>人）安全饮水问题</t>
    </r>
  </si>
  <si>
    <r>
      <t>2021</t>
    </r>
    <r>
      <rPr>
        <sz val="10"/>
        <rFont val="宋体"/>
        <charset val="134"/>
      </rPr>
      <t>年西平县五沟营镇北街村安全饮水项目</t>
    </r>
  </si>
  <si>
    <r>
      <rPr>
        <sz val="10"/>
        <rFont val="宋体"/>
        <charset val="134"/>
      </rPr>
      <t>北街村</t>
    </r>
  </si>
  <si>
    <r>
      <rPr>
        <sz val="10"/>
        <rFont val="宋体"/>
        <charset val="134"/>
      </rPr>
      <t>北街村</t>
    </r>
    <r>
      <rPr>
        <sz val="10"/>
        <rFont val="Times New Roman"/>
        <charset val="134"/>
      </rPr>
      <t>26</t>
    </r>
    <r>
      <rPr>
        <sz val="10"/>
        <rFont val="宋体"/>
        <charset val="134"/>
      </rPr>
      <t>户脱贫户</t>
    </r>
  </si>
  <si>
    <r>
      <rPr>
        <sz val="10"/>
        <rFont val="宋体"/>
        <charset val="134"/>
      </rPr>
      <t>解决</t>
    </r>
    <r>
      <rPr>
        <sz val="10"/>
        <rFont val="Times New Roman"/>
        <charset val="134"/>
      </rPr>
      <t>350</t>
    </r>
    <r>
      <rPr>
        <sz val="10"/>
        <rFont val="宋体"/>
        <charset val="134"/>
      </rPr>
      <t>名群众（其中脱贫人口</t>
    </r>
    <r>
      <rPr>
        <sz val="10"/>
        <rFont val="Times New Roman"/>
        <charset val="134"/>
      </rPr>
      <t>53</t>
    </r>
    <r>
      <rPr>
        <sz val="10"/>
        <rFont val="宋体"/>
        <charset val="134"/>
      </rPr>
      <t>人）安全饮水问题</t>
    </r>
  </si>
  <si>
    <r>
      <rPr>
        <sz val="10"/>
        <color theme="1"/>
        <rFont val="宋体"/>
        <charset val="134"/>
      </rPr>
      <t>解决</t>
    </r>
    <r>
      <rPr>
        <sz val="10"/>
        <color theme="1"/>
        <rFont val="Times New Roman"/>
        <charset val="134"/>
      </rPr>
      <t>2510</t>
    </r>
    <r>
      <rPr>
        <sz val="10"/>
        <color theme="1"/>
        <rFont val="宋体"/>
        <charset val="134"/>
      </rPr>
      <t>人（其中脱贫人口</t>
    </r>
    <r>
      <rPr>
        <sz val="10"/>
        <color theme="1"/>
        <rFont val="Times New Roman"/>
        <charset val="134"/>
      </rPr>
      <t>53</t>
    </r>
    <r>
      <rPr>
        <sz val="10"/>
        <color theme="1"/>
        <rFont val="宋体"/>
        <charset val="134"/>
      </rPr>
      <t>人）安全饮水问题</t>
    </r>
  </si>
  <si>
    <r>
      <t>2021</t>
    </r>
    <r>
      <rPr>
        <sz val="10"/>
        <rFont val="宋体"/>
        <charset val="134"/>
      </rPr>
      <t>年西平县五沟营镇寇店村安全饮水项目</t>
    </r>
  </si>
  <si>
    <r>
      <rPr>
        <sz val="10"/>
        <rFont val="宋体"/>
        <charset val="134"/>
      </rPr>
      <t>寇店村</t>
    </r>
  </si>
  <si>
    <r>
      <rPr>
        <sz val="10"/>
        <rFont val="宋体"/>
        <charset val="134"/>
      </rPr>
      <t>寇店村</t>
    </r>
    <r>
      <rPr>
        <sz val="10"/>
        <rFont val="Times New Roman"/>
        <charset val="134"/>
      </rPr>
      <t>27</t>
    </r>
    <r>
      <rPr>
        <sz val="10"/>
        <rFont val="宋体"/>
        <charset val="134"/>
      </rPr>
      <t>户脱贫户</t>
    </r>
  </si>
  <si>
    <r>
      <rPr>
        <sz val="10"/>
        <rFont val="宋体"/>
        <charset val="134"/>
      </rPr>
      <t>解决</t>
    </r>
    <r>
      <rPr>
        <sz val="10"/>
        <rFont val="Times New Roman"/>
        <charset val="134"/>
      </rPr>
      <t>2460</t>
    </r>
    <r>
      <rPr>
        <sz val="10"/>
        <rFont val="宋体"/>
        <charset val="134"/>
      </rPr>
      <t>名群众（其中脱贫人口</t>
    </r>
    <r>
      <rPr>
        <sz val="10"/>
        <rFont val="Times New Roman"/>
        <charset val="134"/>
      </rPr>
      <t>76</t>
    </r>
    <r>
      <rPr>
        <sz val="10"/>
        <rFont val="宋体"/>
        <charset val="134"/>
      </rPr>
      <t>人）安全饮水问题</t>
    </r>
  </si>
  <si>
    <r>
      <t>2021</t>
    </r>
    <r>
      <rPr>
        <sz val="10"/>
        <rFont val="宋体"/>
        <charset val="134"/>
      </rPr>
      <t>年西平县专探乡大杨庄村安全饮水项目</t>
    </r>
  </si>
  <si>
    <r>
      <rPr>
        <sz val="10"/>
        <rFont val="宋体"/>
        <charset val="134"/>
      </rPr>
      <t>大杨庄村</t>
    </r>
  </si>
  <si>
    <r>
      <rPr>
        <sz val="10"/>
        <rFont val="宋体"/>
        <charset val="134"/>
      </rPr>
      <t>大杨庄村</t>
    </r>
    <r>
      <rPr>
        <sz val="10"/>
        <rFont val="Times New Roman"/>
        <charset val="134"/>
      </rPr>
      <t>13</t>
    </r>
    <r>
      <rPr>
        <sz val="10"/>
        <rFont val="宋体"/>
        <charset val="134"/>
      </rPr>
      <t>户脱贫户</t>
    </r>
  </si>
  <si>
    <r>
      <rPr>
        <sz val="10"/>
        <color theme="1"/>
        <rFont val="宋体"/>
        <charset val="134"/>
      </rPr>
      <t>解决</t>
    </r>
    <r>
      <rPr>
        <sz val="10"/>
        <color theme="1"/>
        <rFont val="Times New Roman"/>
        <charset val="134"/>
      </rPr>
      <t>580</t>
    </r>
    <r>
      <rPr>
        <sz val="10"/>
        <color theme="1"/>
        <rFont val="宋体"/>
        <charset val="134"/>
      </rPr>
      <t>人（其中脱贫人口</t>
    </r>
    <r>
      <rPr>
        <sz val="10"/>
        <color theme="1"/>
        <rFont val="Times New Roman"/>
        <charset val="134"/>
      </rPr>
      <t>37</t>
    </r>
    <r>
      <rPr>
        <sz val="10"/>
        <color theme="1"/>
        <rFont val="宋体"/>
        <charset val="134"/>
      </rPr>
      <t>人）安全饮水问题</t>
    </r>
  </si>
  <si>
    <r>
      <t>2021</t>
    </r>
    <r>
      <rPr>
        <sz val="10"/>
        <rFont val="宋体"/>
        <charset val="134"/>
      </rPr>
      <t>年西平县专探乡大庙陈村安全饮水项目</t>
    </r>
  </si>
  <si>
    <r>
      <rPr>
        <sz val="10"/>
        <rFont val="宋体"/>
        <charset val="134"/>
      </rPr>
      <t>大庙陈村</t>
    </r>
  </si>
  <si>
    <r>
      <rPr>
        <sz val="10"/>
        <rFont val="宋体"/>
        <charset val="134"/>
      </rPr>
      <t>大庙陈村</t>
    </r>
    <r>
      <rPr>
        <sz val="10"/>
        <rFont val="Times New Roman"/>
        <charset val="134"/>
      </rPr>
      <t>25</t>
    </r>
    <r>
      <rPr>
        <sz val="10"/>
        <rFont val="宋体"/>
        <charset val="134"/>
      </rPr>
      <t>户脱贫户</t>
    </r>
  </si>
  <si>
    <r>
      <rPr>
        <sz val="10"/>
        <color theme="1"/>
        <rFont val="宋体"/>
        <charset val="134"/>
      </rPr>
      <t>解决</t>
    </r>
    <r>
      <rPr>
        <sz val="10"/>
        <color theme="1"/>
        <rFont val="Times New Roman"/>
        <charset val="134"/>
      </rPr>
      <t>2288</t>
    </r>
    <r>
      <rPr>
        <sz val="10"/>
        <color theme="1"/>
        <rFont val="宋体"/>
        <charset val="134"/>
      </rPr>
      <t>人（其中脱贫人口</t>
    </r>
    <r>
      <rPr>
        <sz val="10"/>
        <color theme="1"/>
        <rFont val="Times New Roman"/>
        <charset val="134"/>
      </rPr>
      <t>39</t>
    </r>
    <r>
      <rPr>
        <sz val="10"/>
        <color theme="1"/>
        <rFont val="宋体"/>
        <charset val="134"/>
      </rPr>
      <t>人）安全饮水问题</t>
    </r>
  </si>
  <si>
    <r>
      <t>2021</t>
    </r>
    <r>
      <rPr>
        <sz val="10"/>
        <rFont val="宋体"/>
        <charset val="134"/>
      </rPr>
      <t>年西平县专探乡后姚村安全饮水项目</t>
    </r>
  </si>
  <si>
    <r>
      <rPr>
        <sz val="10"/>
        <rFont val="宋体"/>
        <charset val="134"/>
      </rPr>
      <t>后姚村</t>
    </r>
  </si>
  <si>
    <r>
      <rPr>
        <sz val="10"/>
        <rFont val="宋体"/>
        <charset val="134"/>
      </rPr>
      <t>后姚村</t>
    </r>
    <r>
      <rPr>
        <sz val="10"/>
        <rFont val="Times New Roman"/>
        <charset val="134"/>
      </rPr>
      <t>17</t>
    </r>
    <r>
      <rPr>
        <sz val="10"/>
        <rFont val="宋体"/>
        <charset val="134"/>
      </rPr>
      <t>户脱贫户</t>
    </r>
  </si>
  <si>
    <r>
      <rPr>
        <sz val="10"/>
        <color theme="1"/>
        <rFont val="宋体"/>
        <charset val="134"/>
      </rPr>
      <t>解决</t>
    </r>
    <r>
      <rPr>
        <sz val="10"/>
        <color theme="1"/>
        <rFont val="Times New Roman"/>
        <charset val="134"/>
      </rPr>
      <t>1550</t>
    </r>
    <r>
      <rPr>
        <sz val="10"/>
        <color theme="1"/>
        <rFont val="宋体"/>
        <charset val="134"/>
      </rPr>
      <t>人（其中脱贫人口</t>
    </r>
    <r>
      <rPr>
        <sz val="10"/>
        <color theme="1"/>
        <rFont val="Times New Roman"/>
        <charset val="134"/>
      </rPr>
      <t>30</t>
    </r>
    <r>
      <rPr>
        <sz val="10"/>
        <color theme="1"/>
        <rFont val="宋体"/>
        <charset val="134"/>
      </rPr>
      <t>人）安全饮水问题</t>
    </r>
  </si>
  <si>
    <r>
      <t>2021</t>
    </r>
    <r>
      <rPr>
        <sz val="10"/>
        <rFont val="宋体"/>
        <charset val="134"/>
      </rPr>
      <t>年西平县专探乡前姚村安全饮水项目</t>
    </r>
  </si>
  <si>
    <r>
      <rPr>
        <sz val="10"/>
        <rFont val="宋体"/>
        <charset val="134"/>
      </rPr>
      <t>前姚村</t>
    </r>
  </si>
  <si>
    <r>
      <rPr>
        <sz val="10"/>
        <rFont val="宋体"/>
        <charset val="134"/>
      </rPr>
      <t>前姚村</t>
    </r>
    <r>
      <rPr>
        <sz val="10"/>
        <rFont val="Times New Roman"/>
        <charset val="134"/>
      </rPr>
      <t>17</t>
    </r>
    <r>
      <rPr>
        <sz val="10"/>
        <rFont val="宋体"/>
        <charset val="134"/>
      </rPr>
      <t>户脱贫户</t>
    </r>
  </si>
  <si>
    <r>
      <rPr>
        <sz val="10"/>
        <color theme="1"/>
        <rFont val="宋体"/>
        <charset val="134"/>
      </rPr>
      <t>解决</t>
    </r>
    <r>
      <rPr>
        <sz val="10"/>
        <color theme="1"/>
        <rFont val="Times New Roman"/>
        <charset val="134"/>
      </rPr>
      <t>1603</t>
    </r>
    <r>
      <rPr>
        <sz val="10"/>
        <color theme="1"/>
        <rFont val="宋体"/>
        <charset val="134"/>
      </rPr>
      <t>人（其中脱贫人口</t>
    </r>
    <r>
      <rPr>
        <sz val="10"/>
        <color theme="1"/>
        <rFont val="Times New Roman"/>
        <charset val="134"/>
      </rPr>
      <t>35</t>
    </r>
    <r>
      <rPr>
        <sz val="10"/>
        <color theme="1"/>
        <rFont val="宋体"/>
        <charset val="134"/>
      </rPr>
      <t>人）安全饮水问题</t>
    </r>
  </si>
  <si>
    <r>
      <t>2021</t>
    </r>
    <r>
      <rPr>
        <sz val="10"/>
        <rFont val="宋体"/>
        <charset val="134"/>
      </rPr>
      <t>年西平县专探乡水泉汪村安全饮水项目</t>
    </r>
  </si>
  <si>
    <r>
      <rPr>
        <sz val="10"/>
        <rFont val="宋体"/>
        <charset val="134"/>
      </rPr>
      <t>水泉汪村</t>
    </r>
    <r>
      <rPr>
        <sz val="10"/>
        <rFont val="Times New Roman"/>
        <charset val="134"/>
      </rPr>
      <t>46</t>
    </r>
    <r>
      <rPr>
        <sz val="10"/>
        <rFont val="宋体"/>
        <charset val="134"/>
      </rPr>
      <t>户脱贫户</t>
    </r>
  </si>
  <si>
    <r>
      <rPr>
        <sz val="10"/>
        <color theme="1"/>
        <rFont val="宋体"/>
        <charset val="134"/>
      </rPr>
      <t>解决</t>
    </r>
    <r>
      <rPr>
        <sz val="10"/>
        <color theme="1"/>
        <rFont val="Times New Roman"/>
        <charset val="134"/>
      </rPr>
      <t>1815</t>
    </r>
    <r>
      <rPr>
        <sz val="10"/>
        <color theme="1"/>
        <rFont val="宋体"/>
        <charset val="134"/>
      </rPr>
      <t>人（其中脱贫人口</t>
    </r>
    <r>
      <rPr>
        <sz val="10"/>
        <color theme="1"/>
        <rFont val="Times New Roman"/>
        <charset val="134"/>
      </rPr>
      <t>100</t>
    </r>
    <r>
      <rPr>
        <sz val="10"/>
        <color theme="1"/>
        <rFont val="宋体"/>
        <charset val="134"/>
      </rPr>
      <t>人）安全饮水问题</t>
    </r>
  </si>
  <si>
    <r>
      <t>2021</t>
    </r>
    <r>
      <rPr>
        <sz val="10"/>
        <rFont val="宋体"/>
        <charset val="134"/>
      </rPr>
      <t>年西平县专探乡王兰庄村安全饮水项目</t>
    </r>
  </si>
  <si>
    <r>
      <rPr>
        <sz val="10"/>
        <rFont val="宋体"/>
        <charset val="134"/>
      </rPr>
      <t>王兰庄村</t>
    </r>
  </si>
  <si>
    <r>
      <rPr>
        <sz val="10"/>
        <rFont val="宋体"/>
        <charset val="134"/>
      </rPr>
      <t>王兰庄村</t>
    </r>
    <r>
      <rPr>
        <sz val="10"/>
        <rFont val="Times New Roman"/>
        <charset val="134"/>
      </rPr>
      <t>18</t>
    </r>
    <r>
      <rPr>
        <sz val="10"/>
        <rFont val="宋体"/>
        <charset val="134"/>
      </rPr>
      <t>户脱贫户</t>
    </r>
  </si>
  <si>
    <r>
      <rPr>
        <sz val="10"/>
        <color theme="1"/>
        <rFont val="宋体"/>
        <charset val="134"/>
      </rPr>
      <t>解决</t>
    </r>
    <r>
      <rPr>
        <sz val="10"/>
        <color theme="1"/>
        <rFont val="Times New Roman"/>
        <charset val="134"/>
      </rPr>
      <t>1790</t>
    </r>
    <r>
      <rPr>
        <sz val="10"/>
        <color theme="1"/>
        <rFont val="宋体"/>
        <charset val="134"/>
      </rPr>
      <t>人（其中脱贫人口</t>
    </r>
    <r>
      <rPr>
        <sz val="10"/>
        <color theme="1"/>
        <rFont val="Times New Roman"/>
        <charset val="134"/>
      </rPr>
      <t>25</t>
    </r>
    <r>
      <rPr>
        <sz val="10"/>
        <color theme="1"/>
        <rFont val="宋体"/>
        <charset val="134"/>
      </rPr>
      <t>人）安全饮水问题</t>
    </r>
  </si>
  <si>
    <r>
      <rPr>
        <sz val="10"/>
        <color theme="1"/>
        <rFont val="宋体"/>
        <charset val="134"/>
      </rPr>
      <t>解决</t>
    </r>
    <r>
      <rPr>
        <sz val="10"/>
        <color theme="1"/>
        <rFont val="Times New Roman"/>
        <charset val="134"/>
      </rPr>
      <t>1485</t>
    </r>
    <r>
      <rPr>
        <sz val="10"/>
        <color theme="1"/>
        <rFont val="宋体"/>
        <charset val="134"/>
      </rPr>
      <t>人（其中脱贫人口</t>
    </r>
    <r>
      <rPr>
        <sz val="10"/>
        <color theme="1"/>
        <rFont val="Times New Roman"/>
        <charset val="134"/>
      </rPr>
      <t>37</t>
    </r>
    <r>
      <rPr>
        <sz val="10"/>
        <color theme="1"/>
        <rFont val="宋体"/>
        <charset val="134"/>
      </rPr>
      <t>人）安全饮水问题</t>
    </r>
  </si>
  <si>
    <r>
      <t>2021</t>
    </r>
    <r>
      <rPr>
        <sz val="9"/>
        <color theme="1"/>
        <rFont val="宋体"/>
        <charset val="134"/>
      </rPr>
      <t>年西平县蔡寨乡崔庄村厨房厕所圈舍等改造项目</t>
    </r>
  </si>
  <si>
    <r>
      <rPr>
        <sz val="9"/>
        <color theme="1"/>
        <rFont val="宋体"/>
        <charset val="134"/>
      </rPr>
      <t>生活条</t>
    </r>
    <r>
      <rPr>
        <sz val="9"/>
        <color theme="1"/>
        <rFont val="Times New Roman"/>
        <charset val="134"/>
      </rPr>
      <t xml:space="preserve">
</t>
    </r>
    <r>
      <rPr>
        <sz val="9"/>
        <color theme="1"/>
        <rFont val="宋体"/>
        <charset val="134"/>
      </rPr>
      <t>件改善</t>
    </r>
  </si>
  <si>
    <r>
      <rPr>
        <sz val="9"/>
        <color theme="1"/>
        <rFont val="宋体"/>
        <charset val="134"/>
      </rPr>
      <t>新建</t>
    </r>
  </si>
  <si>
    <r>
      <rPr>
        <sz val="9"/>
        <color theme="1"/>
        <rFont val="宋体"/>
        <charset val="134"/>
      </rPr>
      <t>蔡寨乡</t>
    </r>
  </si>
  <si>
    <r>
      <rPr>
        <sz val="9"/>
        <color theme="1"/>
        <rFont val="宋体"/>
        <charset val="134"/>
      </rPr>
      <t>崔庄村</t>
    </r>
  </si>
  <si>
    <r>
      <t>2021</t>
    </r>
    <r>
      <rPr>
        <sz val="9"/>
        <color theme="1"/>
        <rFont val="宋体"/>
        <charset val="134"/>
      </rPr>
      <t>年</t>
    </r>
    <r>
      <rPr>
        <sz val="9"/>
        <color theme="1"/>
        <rFont val="Times New Roman"/>
        <charset val="134"/>
      </rPr>
      <t>1</t>
    </r>
    <r>
      <rPr>
        <sz val="9"/>
        <color theme="1"/>
        <rFont val="宋体"/>
        <charset val="134"/>
      </rPr>
      <t>月</t>
    </r>
    <r>
      <rPr>
        <sz val="9"/>
        <color theme="1"/>
        <rFont val="Times New Roman"/>
        <charset val="134"/>
      </rPr>
      <t>-11</t>
    </r>
    <r>
      <rPr>
        <sz val="9"/>
        <color theme="1"/>
        <rFont val="宋体"/>
        <charset val="134"/>
      </rPr>
      <t>月</t>
    </r>
  </si>
  <si>
    <r>
      <rPr>
        <sz val="9"/>
        <color theme="1"/>
        <rFont val="宋体"/>
        <charset val="134"/>
      </rPr>
      <t>农业农村局</t>
    </r>
  </si>
  <si>
    <r>
      <t>16</t>
    </r>
    <r>
      <rPr>
        <sz val="9"/>
        <color theme="1"/>
        <rFont val="宋体"/>
        <charset val="134"/>
      </rPr>
      <t>户脱贫户改善生活条件</t>
    </r>
  </si>
  <si>
    <r>
      <rPr>
        <sz val="9"/>
        <color theme="1"/>
        <rFont val="宋体"/>
        <charset val="134"/>
      </rPr>
      <t>财政</t>
    </r>
    <r>
      <rPr>
        <sz val="9"/>
        <color theme="1"/>
        <rFont val="Times New Roman"/>
        <charset val="134"/>
      </rPr>
      <t xml:space="preserve">
</t>
    </r>
    <r>
      <rPr>
        <sz val="9"/>
        <color theme="1"/>
        <rFont val="宋体"/>
        <charset val="134"/>
      </rPr>
      <t>资金</t>
    </r>
  </si>
  <si>
    <r>
      <t>16</t>
    </r>
    <r>
      <rPr>
        <sz val="9"/>
        <color theme="1"/>
        <rFont val="宋体"/>
        <charset val="134"/>
      </rPr>
      <t>户</t>
    </r>
  </si>
  <si>
    <r>
      <rPr>
        <sz val="9"/>
        <color theme="1"/>
        <rFont val="宋体"/>
        <charset val="134"/>
      </rPr>
      <t>改善脱贫群众居住环境，使贫困群众生理生活更加卫生，减少疾病发生，进而减少医疗支出，提高满意度。</t>
    </r>
  </si>
  <si>
    <r>
      <rPr>
        <sz val="9"/>
        <color theme="1"/>
        <rFont val="宋体"/>
        <charset val="134"/>
      </rPr>
      <t>是</t>
    </r>
  </si>
  <si>
    <r>
      <rPr>
        <sz val="9"/>
        <color theme="1"/>
        <rFont val="宋体"/>
        <charset val="134"/>
      </rPr>
      <t>改善</t>
    </r>
    <r>
      <rPr>
        <sz val="9"/>
        <color theme="1"/>
        <rFont val="Times New Roman"/>
        <charset val="134"/>
      </rPr>
      <t>16</t>
    </r>
    <r>
      <rPr>
        <sz val="9"/>
        <color theme="1"/>
        <rFont val="宋体"/>
        <charset val="134"/>
      </rPr>
      <t>户脱贫群众居住环境，使贫困群众生理生活更加卫生，减少疾病发生，进而减少医疗支出，巩固脱贫成效。</t>
    </r>
  </si>
  <si>
    <r>
      <t>2021</t>
    </r>
    <r>
      <rPr>
        <sz val="9"/>
        <color theme="1"/>
        <rFont val="宋体"/>
        <charset val="134"/>
      </rPr>
      <t>年西平县人和乡厨房厕所圈舍等改造项目</t>
    </r>
  </si>
  <si>
    <r>
      <rPr>
        <sz val="9"/>
        <color theme="1"/>
        <rFont val="宋体"/>
        <charset val="134"/>
      </rPr>
      <t>人和乡</t>
    </r>
  </si>
  <si>
    <r>
      <rPr>
        <sz val="9"/>
        <color theme="1"/>
        <rFont val="宋体"/>
        <charset val="134"/>
      </rPr>
      <t>人和村等</t>
    </r>
    <r>
      <rPr>
        <sz val="9"/>
        <color theme="1"/>
        <rFont val="Times New Roman"/>
        <charset val="134"/>
      </rPr>
      <t>16</t>
    </r>
    <r>
      <rPr>
        <sz val="9"/>
        <color theme="1"/>
        <rFont val="宋体"/>
        <charset val="134"/>
      </rPr>
      <t>个村</t>
    </r>
  </si>
  <si>
    <r>
      <t>200</t>
    </r>
    <r>
      <rPr>
        <sz val="9"/>
        <color theme="1"/>
        <rFont val="宋体"/>
        <charset val="134"/>
      </rPr>
      <t>户脱贫户改造厨房、厕所等</t>
    </r>
  </si>
  <si>
    <r>
      <rPr>
        <sz val="9"/>
        <color theme="1"/>
        <rFont val="宋体"/>
        <charset val="134"/>
      </rPr>
      <t>财政资金</t>
    </r>
  </si>
  <si>
    <r>
      <t>200</t>
    </r>
    <r>
      <rPr>
        <sz val="9"/>
        <color theme="1"/>
        <rFont val="宋体"/>
        <charset val="134"/>
      </rPr>
      <t>户</t>
    </r>
  </si>
  <si>
    <r>
      <rPr>
        <sz val="9"/>
        <color theme="1"/>
        <rFont val="宋体"/>
        <charset val="134"/>
      </rPr>
      <t>项目实施后</t>
    </r>
    <r>
      <rPr>
        <sz val="9"/>
        <color theme="1"/>
        <rFont val="Times New Roman"/>
        <charset val="134"/>
      </rPr>
      <t>200</t>
    </r>
    <r>
      <rPr>
        <sz val="9"/>
        <color theme="1"/>
        <rFont val="宋体"/>
        <charset val="134"/>
      </rPr>
      <t>户脱贫户厨房、厕所条件得到很大改善，脱贫户很满意</t>
    </r>
  </si>
  <si>
    <r>
      <rPr>
        <sz val="9"/>
        <color theme="1"/>
        <rFont val="宋体"/>
        <charset val="134"/>
      </rPr>
      <t>实现</t>
    </r>
    <r>
      <rPr>
        <sz val="9"/>
        <color theme="1"/>
        <rFont val="Times New Roman"/>
        <charset val="134"/>
      </rPr>
      <t>200</t>
    </r>
    <r>
      <rPr>
        <sz val="9"/>
        <color theme="1"/>
        <rFont val="宋体"/>
        <charset val="134"/>
      </rPr>
      <t>户脱贫户生活条件得到改善</t>
    </r>
  </si>
  <si>
    <r>
      <t>2021</t>
    </r>
    <r>
      <rPr>
        <sz val="9"/>
        <color theme="1"/>
        <rFont val="宋体"/>
        <charset val="134"/>
      </rPr>
      <t>年西平县柏亭街道厨房厕所圈舍等改造项目</t>
    </r>
  </si>
  <si>
    <r>
      <rPr>
        <sz val="9"/>
        <color theme="1"/>
        <rFont val="宋体"/>
        <charset val="134"/>
      </rPr>
      <t>柏亭街道</t>
    </r>
  </si>
  <si>
    <r>
      <rPr>
        <sz val="9"/>
        <color theme="1"/>
        <rFont val="宋体"/>
        <charset val="134"/>
      </rPr>
      <t>席赵社区、东吕社区</t>
    </r>
  </si>
  <si>
    <r>
      <rPr>
        <sz val="9"/>
        <color theme="1"/>
        <rFont val="宋体"/>
        <charset val="134"/>
      </rPr>
      <t>席赵社区</t>
    </r>
    <r>
      <rPr>
        <sz val="9"/>
        <color theme="1"/>
        <rFont val="Times New Roman"/>
        <charset val="134"/>
      </rPr>
      <t>1</t>
    </r>
    <r>
      <rPr>
        <sz val="9"/>
        <color theme="1"/>
        <rFont val="宋体"/>
        <charset val="134"/>
      </rPr>
      <t>户脱贫户改善生活条件；</t>
    </r>
    <r>
      <rPr>
        <sz val="9"/>
        <color theme="1"/>
        <rFont val="Times New Roman"/>
        <charset val="134"/>
      </rPr>
      <t>3</t>
    </r>
    <r>
      <rPr>
        <sz val="9"/>
        <color theme="1"/>
        <rFont val="宋体"/>
        <charset val="134"/>
      </rPr>
      <t>户脱贫户改造厕所、厨房圈舍</t>
    </r>
  </si>
  <si>
    <r>
      <t>4</t>
    </r>
    <r>
      <rPr>
        <sz val="9"/>
        <color theme="1"/>
        <rFont val="宋体"/>
        <charset val="134"/>
      </rPr>
      <t>户</t>
    </r>
  </si>
  <si>
    <r>
      <rPr>
        <sz val="9"/>
        <color theme="1"/>
        <rFont val="宋体"/>
        <charset val="134"/>
      </rPr>
      <t>改善</t>
    </r>
    <r>
      <rPr>
        <sz val="9"/>
        <color theme="1"/>
        <rFont val="Times New Roman"/>
        <charset val="134"/>
      </rPr>
      <t>1</t>
    </r>
    <r>
      <rPr>
        <sz val="9"/>
        <color theme="1"/>
        <rFont val="宋体"/>
        <charset val="134"/>
      </rPr>
      <t>户脱贫群众居住环境，使贫困群众生理生活更加卫生，减少疾病发生，进而减少医疗支出，巩固脱贫成效。</t>
    </r>
  </si>
  <si>
    <r>
      <t>2021</t>
    </r>
    <r>
      <rPr>
        <sz val="9"/>
        <color theme="1"/>
        <rFont val="宋体"/>
        <charset val="134"/>
      </rPr>
      <t>年西平县柏苑街道社区厨房厕所圈舍等改造项目</t>
    </r>
  </si>
  <si>
    <r>
      <rPr>
        <sz val="9"/>
        <color theme="1"/>
        <rFont val="宋体"/>
        <charset val="134"/>
      </rPr>
      <t>柏苑街道</t>
    </r>
  </si>
  <si>
    <r>
      <rPr>
        <sz val="9"/>
        <color theme="1"/>
        <rFont val="宋体"/>
        <charset val="134"/>
      </rPr>
      <t>于楼社区等</t>
    </r>
    <r>
      <rPr>
        <sz val="9"/>
        <color theme="1"/>
        <rFont val="Times New Roman"/>
        <charset val="134"/>
      </rPr>
      <t>13</t>
    </r>
    <r>
      <rPr>
        <sz val="9"/>
        <color theme="1"/>
        <rFont val="宋体"/>
        <charset val="134"/>
      </rPr>
      <t>个社区</t>
    </r>
  </si>
  <si>
    <r>
      <t>30</t>
    </r>
    <r>
      <rPr>
        <sz val="9"/>
        <color theme="1"/>
        <rFont val="宋体"/>
        <charset val="134"/>
      </rPr>
      <t>户脱贫户改善生活条件</t>
    </r>
  </si>
  <si>
    <r>
      <t>30</t>
    </r>
    <r>
      <rPr>
        <sz val="9"/>
        <color theme="1"/>
        <rFont val="宋体"/>
        <charset val="134"/>
      </rPr>
      <t>户</t>
    </r>
  </si>
  <si>
    <r>
      <rPr>
        <sz val="9"/>
        <color theme="1"/>
        <rFont val="宋体"/>
        <charset val="134"/>
      </rPr>
      <t>改善</t>
    </r>
    <r>
      <rPr>
        <sz val="9"/>
        <color theme="1"/>
        <rFont val="Times New Roman"/>
        <charset val="134"/>
      </rPr>
      <t>30</t>
    </r>
    <r>
      <rPr>
        <sz val="9"/>
        <color theme="1"/>
        <rFont val="宋体"/>
        <charset val="134"/>
      </rPr>
      <t>户脱贫群众居住环境，使贫困群众生理生活更加卫生，减少疾病发生，进而减少医疗支出，巩固脱贫成效。</t>
    </r>
  </si>
  <si>
    <r>
      <t>2021</t>
    </r>
    <r>
      <rPr>
        <sz val="9"/>
        <color theme="1"/>
        <rFont val="宋体"/>
        <charset val="134"/>
      </rPr>
      <t>年西平县老王坡厨房厕所圈舍等改造项目</t>
    </r>
  </si>
  <si>
    <r>
      <rPr>
        <sz val="9"/>
        <rFont val="宋体"/>
        <charset val="134"/>
      </rPr>
      <t>老王坡管委</t>
    </r>
  </si>
  <si>
    <r>
      <rPr>
        <sz val="9"/>
        <rFont val="宋体"/>
        <charset val="134"/>
      </rPr>
      <t>刘店村等</t>
    </r>
    <r>
      <rPr>
        <sz val="9"/>
        <rFont val="Times New Roman"/>
        <charset val="134"/>
      </rPr>
      <t>3</t>
    </r>
    <r>
      <rPr>
        <sz val="9"/>
        <rFont val="宋体"/>
        <charset val="134"/>
      </rPr>
      <t>个村</t>
    </r>
  </si>
  <si>
    <r>
      <t>108</t>
    </r>
    <r>
      <rPr>
        <sz val="9"/>
        <color theme="1"/>
        <rFont val="宋体"/>
        <charset val="134"/>
      </rPr>
      <t>户脱贫户实施厕所改造，改善生活条件</t>
    </r>
  </si>
  <si>
    <r>
      <t>108</t>
    </r>
    <r>
      <rPr>
        <sz val="9"/>
        <color theme="1"/>
        <rFont val="宋体"/>
        <charset val="134"/>
      </rPr>
      <t>户</t>
    </r>
  </si>
  <si>
    <r>
      <rPr>
        <sz val="9"/>
        <color theme="1"/>
        <rFont val="宋体"/>
        <charset val="134"/>
      </rPr>
      <t>改善脱贫户生活条件，提升群众满意度</t>
    </r>
  </si>
  <si>
    <r>
      <rPr>
        <sz val="9"/>
        <color theme="1"/>
        <rFont val="宋体"/>
        <charset val="134"/>
      </rPr>
      <t>每户</t>
    </r>
    <r>
      <rPr>
        <sz val="9"/>
        <color theme="1"/>
        <rFont val="Times New Roman"/>
        <charset val="134"/>
      </rPr>
      <t>1200</t>
    </r>
    <r>
      <rPr>
        <sz val="9"/>
        <color theme="1"/>
        <rFont val="宋体"/>
        <charset val="134"/>
      </rPr>
      <t>元，改善了</t>
    </r>
    <r>
      <rPr>
        <sz val="9"/>
        <color theme="1"/>
        <rFont val="Times New Roman"/>
        <charset val="134"/>
      </rPr>
      <t>108</t>
    </r>
    <r>
      <rPr>
        <sz val="9"/>
        <color theme="1"/>
        <rFont val="宋体"/>
        <charset val="134"/>
      </rPr>
      <t>户脱贫户的生产生活条件，为脱贫户脱贫提供坚实保障。</t>
    </r>
  </si>
  <si>
    <r>
      <t>2021</t>
    </r>
    <r>
      <rPr>
        <sz val="9"/>
        <rFont val="宋体"/>
        <charset val="134"/>
      </rPr>
      <t>年西平县嫘祖镇厨房厕所圈舍等改造项目</t>
    </r>
  </si>
  <si>
    <r>
      <rPr>
        <sz val="9"/>
        <rFont val="宋体"/>
        <charset val="134"/>
      </rPr>
      <t>嫘祖镇</t>
    </r>
  </si>
  <si>
    <r>
      <rPr>
        <sz val="9"/>
        <rFont val="宋体"/>
        <charset val="134"/>
      </rPr>
      <t>前陈村等</t>
    </r>
    <r>
      <rPr>
        <sz val="9"/>
        <rFont val="Times New Roman"/>
        <charset val="134"/>
      </rPr>
      <t>20</t>
    </r>
    <r>
      <rPr>
        <sz val="9"/>
        <rFont val="宋体"/>
        <charset val="134"/>
      </rPr>
      <t>个村</t>
    </r>
  </si>
  <si>
    <r>
      <t>841</t>
    </r>
    <r>
      <rPr>
        <sz val="9"/>
        <color theme="1"/>
        <rFont val="宋体"/>
        <charset val="134"/>
      </rPr>
      <t>户脱贫户实施厕所改造，改善生活条件</t>
    </r>
  </si>
  <si>
    <r>
      <t>841</t>
    </r>
    <r>
      <rPr>
        <sz val="9"/>
        <color theme="1"/>
        <rFont val="宋体"/>
        <charset val="134"/>
      </rPr>
      <t>户</t>
    </r>
  </si>
  <si>
    <r>
      <rPr>
        <sz val="9"/>
        <rFont val="宋体"/>
        <charset val="134"/>
      </rPr>
      <t>改善脱贫户生活条件，提升群众满意度</t>
    </r>
  </si>
  <si>
    <r>
      <rPr>
        <sz val="9"/>
        <color theme="1"/>
        <rFont val="宋体"/>
        <charset val="134"/>
      </rPr>
      <t>每户</t>
    </r>
    <r>
      <rPr>
        <sz val="9"/>
        <color theme="1"/>
        <rFont val="Times New Roman"/>
        <charset val="134"/>
      </rPr>
      <t>1200</t>
    </r>
    <r>
      <rPr>
        <sz val="9"/>
        <color theme="1"/>
        <rFont val="宋体"/>
        <charset val="134"/>
      </rPr>
      <t>元，改善了脱贫户的生产生活条件，为脱贫户脱贫提供坚实保障。</t>
    </r>
  </si>
  <si>
    <r>
      <t>2021</t>
    </r>
    <r>
      <rPr>
        <sz val="9"/>
        <rFont val="宋体"/>
        <charset val="134"/>
      </rPr>
      <t>年西平县师灵镇厕所改造项目</t>
    </r>
  </si>
  <si>
    <r>
      <rPr>
        <sz val="9"/>
        <rFont val="宋体"/>
        <charset val="134"/>
      </rPr>
      <t>新建</t>
    </r>
  </si>
  <si>
    <r>
      <rPr>
        <sz val="9"/>
        <rFont val="宋体"/>
        <charset val="134"/>
      </rPr>
      <t>师灵镇</t>
    </r>
  </si>
  <si>
    <r>
      <rPr>
        <sz val="9"/>
        <rFont val="宋体"/>
        <charset val="134"/>
      </rPr>
      <t>聂河村等</t>
    </r>
    <r>
      <rPr>
        <sz val="9"/>
        <rFont val="Times New Roman"/>
        <charset val="134"/>
      </rPr>
      <t>14</t>
    </r>
    <r>
      <rPr>
        <sz val="9"/>
        <rFont val="宋体"/>
        <charset val="134"/>
      </rPr>
      <t>个村</t>
    </r>
  </si>
  <si>
    <r>
      <t>678</t>
    </r>
    <r>
      <rPr>
        <sz val="9"/>
        <rFont val="宋体"/>
        <charset val="134"/>
      </rPr>
      <t>户脱贫户进行厕所改造</t>
    </r>
  </si>
  <si>
    <r>
      <rPr>
        <sz val="9"/>
        <rFont val="宋体"/>
        <charset val="134"/>
      </rPr>
      <t>财政资金</t>
    </r>
  </si>
  <si>
    <r>
      <t>678</t>
    </r>
    <r>
      <rPr>
        <sz val="9"/>
        <rFont val="宋体"/>
        <charset val="134"/>
      </rPr>
      <t>户</t>
    </r>
  </si>
  <si>
    <r>
      <rPr>
        <sz val="9"/>
        <color theme="1"/>
        <rFont val="宋体"/>
        <charset val="134"/>
      </rPr>
      <t>该项目可为</t>
    </r>
    <r>
      <rPr>
        <sz val="9"/>
        <color theme="1"/>
        <rFont val="Times New Roman"/>
        <charset val="134"/>
      </rPr>
      <t>678</t>
    </r>
    <r>
      <rPr>
        <sz val="9"/>
        <color theme="1"/>
        <rFont val="宋体"/>
        <charset val="134"/>
      </rPr>
      <t>户脱贫户免费进行厕所改造，改善脱贫户生活条件</t>
    </r>
  </si>
  <si>
    <r>
      <rPr>
        <sz val="9"/>
        <rFont val="宋体"/>
        <charset val="134"/>
      </rPr>
      <t>通过实施该项目，为</t>
    </r>
    <r>
      <rPr>
        <sz val="9"/>
        <rFont val="Times New Roman"/>
        <charset val="134"/>
      </rPr>
      <t>678</t>
    </r>
    <r>
      <rPr>
        <sz val="9"/>
        <rFont val="宋体"/>
        <charset val="134"/>
      </rPr>
      <t>户脱贫户实施厕所改造，改善生活环境，提高幸福感。</t>
    </r>
  </si>
  <si>
    <r>
      <t>2020</t>
    </r>
    <r>
      <rPr>
        <sz val="9"/>
        <rFont val="宋体"/>
        <charset val="134"/>
      </rPr>
      <t>年西平县宋集镇厨房厕所改造项目</t>
    </r>
  </si>
  <si>
    <r>
      <rPr>
        <sz val="9"/>
        <rFont val="宋体"/>
        <charset val="134"/>
      </rPr>
      <t>宋集镇</t>
    </r>
  </si>
  <si>
    <r>
      <rPr>
        <sz val="9"/>
        <rFont val="宋体"/>
        <charset val="134"/>
      </rPr>
      <t>崔庄村等</t>
    </r>
    <r>
      <rPr>
        <sz val="9"/>
        <rFont val="Times New Roman"/>
        <charset val="134"/>
      </rPr>
      <t>13</t>
    </r>
    <r>
      <rPr>
        <sz val="9"/>
        <rFont val="宋体"/>
        <charset val="134"/>
      </rPr>
      <t>个村</t>
    </r>
  </si>
  <si>
    <r>
      <t>341</t>
    </r>
    <r>
      <rPr>
        <sz val="9"/>
        <rFont val="宋体"/>
        <charset val="134"/>
      </rPr>
      <t>户脱贫户厕所厨房改造（含</t>
    </r>
    <r>
      <rPr>
        <sz val="9"/>
        <rFont val="Times New Roman"/>
        <charset val="134"/>
      </rPr>
      <t>25</t>
    </r>
    <r>
      <rPr>
        <sz val="9"/>
        <rFont val="宋体"/>
        <charset val="134"/>
      </rPr>
      <t>户需要室内外地坪改造）</t>
    </r>
  </si>
  <si>
    <r>
      <t>341</t>
    </r>
    <r>
      <rPr>
        <sz val="9"/>
        <rFont val="宋体"/>
        <charset val="134"/>
      </rPr>
      <t>户</t>
    </r>
  </si>
  <si>
    <r>
      <rPr>
        <sz val="9"/>
        <color theme="1"/>
        <rFont val="宋体"/>
        <charset val="134"/>
      </rPr>
      <t>该项目实施后，能够改善</t>
    </r>
    <r>
      <rPr>
        <sz val="9"/>
        <color theme="1"/>
        <rFont val="Times New Roman"/>
        <charset val="134"/>
      </rPr>
      <t>341</t>
    </r>
    <r>
      <rPr>
        <sz val="9"/>
        <color theme="1"/>
        <rFont val="宋体"/>
        <charset val="134"/>
      </rPr>
      <t>户的户容户貌，能有效的营造宜居环境，增加脱贫户的脱贫信心，提高脱贫户的脱贫成效，为下一步脱贫打下坚实的基础。</t>
    </r>
  </si>
  <si>
    <r>
      <rPr>
        <sz val="9"/>
        <color theme="1"/>
        <rFont val="宋体"/>
        <charset val="134"/>
      </rPr>
      <t>增强</t>
    </r>
    <r>
      <rPr>
        <sz val="9"/>
        <color theme="1"/>
        <rFont val="Times New Roman"/>
        <charset val="134"/>
      </rPr>
      <t>341</t>
    </r>
    <r>
      <rPr>
        <sz val="9"/>
        <color theme="1"/>
        <rFont val="宋体"/>
        <charset val="134"/>
      </rPr>
      <t>户脱贫户脱贫信心，夯实脱贫成效。</t>
    </r>
  </si>
  <si>
    <r>
      <t>2021</t>
    </r>
    <r>
      <rPr>
        <sz val="9"/>
        <rFont val="宋体"/>
        <charset val="134"/>
      </rPr>
      <t>年西平县谭店乡厨房厕所圈舍等改造项目</t>
    </r>
  </si>
  <si>
    <r>
      <rPr>
        <sz val="9"/>
        <rFont val="宋体"/>
        <charset val="134"/>
      </rPr>
      <t>谭店乡</t>
    </r>
  </si>
  <si>
    <r>
      <rPr>
        <sz val="9"/>
        <rFont val="宋体"/>
        <charset val="134"/>
      </rPr>
      <t>何庄村等</t>
    </r>
    <r>
      <rPr>
        <sz val="9"/>
        <rFont val="Times New Roman"/>
        <charset val="134"/>
      </rPr>
      <t>16</t>
    </r>
    <r>
      <rPr>
        <sz val="9"/>
        <rFont val="宋体"/>
        <charset val="134"/>
      </rPr>
      <t>个村</t>
    </r>
  </si>
  <si>
    <r>
      <t>270</t>
    </r>
    <r>
      <rPr>
        <sz val="9"/>
        <rFont val="宋体"/>
        <charset val="134"/>
      </rPr>
      <t>户脱贫户改造厨房、厕所等</t>
    </r>
  </si>
  <si>
    <r>
      <t>270</t>
    </r>
    <r>
      <rPr>
        <sz val="9"/>
        <rFont val="宋体"/>
        <charset val="134"/>
      </rPr>
      <t>户</t>
    </r>
  </si>
  <si>
    <r>
      <rPr>
        <sz val="9"/>
        <rFont val="宋体"/>
        <charset val="134"/>
      </rPr>
      <t>项目实施后</t>
    </r>
    <r>
      <rPr>
        <sz val="9"/>
        <rFont val="Times New Roman"/>
        <charset val="134"/>
      </rPr>
      <t>270</t>
    </r>
    <r>
      <rPr>
        <sz val="9"/>
        <rFont val="宋体"/>
        <charset val="134"/>
      </rPr>
      <t>户脱贫户厨房、厕所条件得到很大改善，脱贫户很满意</t>
    </r>
  </si>
  <si>
    <r>
      <rPr>
        <sz val="9"/>
        <rFont val="宋体"/>
        <charset val="134"/>
      </rPr>
      <t>是</t>
    </r>
  </si>
  <si>
    <r>
      <rPr>
        <sz val="9"/>
        <rFont val="宋体"/>
        <charset val="134"/>
      </rPr>
      <t>实现</t>
    </r>
    <r>
      <rPr>
        <sz val="9"/>
        <rFont val="Times New Roman"/>
        <charset val="134"/>
      </rPr>
      <t>270</t>
    </r>
    <r>
      <rPr>
        <sz val="9"/>
        <rFont val="宋体"/>
        <charset val="134"/>
      </rPr>
      <t>户脱贫户生活条件得到改善</t>
    </r>
  </si>
  <si>
    <r>
      <t>2021</t>
    </r>
    <r>
      <rPr>
        <sz val="9"/>
        <rFont val="宋体"/>
        <charset val="134"/>
      </rPr>
      <t>年西平县杨庄乡厨房厕所圈舍等改造项目</t>
    </r>
  </si>
  <si>
    <r>
      <rPr>
        <sz val="9"/>
        <rFont val="宋体"/>
        <charset val="134"/>
      </rPr>
      <t>杨庄乡</t>
    </r>
  </si>
  <si>
    <r>
      <rPr>
        <sz val="9"/>
        <rFont val="宋体"/>
        <charset val="134"/>
      </rPr>
      <t>小庄村等</t>
    </r>
    <r>
      <rPr>
        <sz val="9"/>
        <rFont val="Times New Roman"/>
        <charset val="134"/>
      </rPr>
      <t>16</t>
    </r>
    <r>
      <rPr>
        <sz val="9"/>
        <rFont val="宋体"/>
        <charset val="134"/>
      </rPr>
      <t>个村</t>
    </r>
  </si>
  <si>
    <r>
      <t>662</t>
    </r>
    <r>
      <rPr>
        <sz val="9"/>
        <rFont val="宋体"/>
        <charset val="134"/>
      </rPr>
      <t>户脱贫户改造厨房厕所圈舍</t>
    </r>
  </si>
  <si>
    <r>
      <t>662</t>
    </r>
    <r>
      <rPr>
        <sz val="9"/>
        <rFont val="宋体"/>
        <charset val="134"/>
      </rPr>
      <t>户</t>
    </r>
  </si>
  <si>
    <r>
      <rPr>
        <sz val="9"/>
        <rFont val="宋体"/>
        <charset val="134"/>
      </rPr>
      <t>项目实施后</t>
    </r>
    <r>
      <rPr>
        <sz val="9"/>
        <rFont val="Times New Roman"/>
        <charset val="134"/>
      </rPr>
      <t>662</t>
    </r>
    <r>
      <rPr>
        <sz val="9"/>
        <rFont val="宋体"/>
        <charset val="134"/>
      </rPr>
      <t>户脱贫户生活条件得到很大改善。</t>
    </r>
  </si>
  <si>
    <r>
      <rPr>
        <sz val="9"/>
        <rFont val="宋体"/>
        <charset val="134"/>
      </rPr>
      <t>实现</t>
    </r>
    <r>
      <rPr>
        <sz val="9"/>
        <rFont val="Times New Roman"/>
        <charset val="134"/>
      </rPr>
      <t>662</t>
    </r>
    <r>
      <rPr>
        <sz val="9"/>
        <rFont val="宋体"/>
        <charset val="134"/>
      </rPr>
      <t>户脱贫户生活条件得到改善</t>
    </r>
  </si>
  <si>
    <r>
      <t>2021</t>
    </r>
    <r>
      <rPr>
        <sz val="9"/>
        <color theme="1"/>
        <rFont val="宋体"/>
        <charset val="134"/>
      </rPr>
      <t>年五沟营镇厨房厕所圈舍改造项目</t>
    </r>
  </si>
  <si>
    <r>
      <rPr>
        <sz val="9"/>
        <color theme="1"/>
        <rFont val="宋体"/>
        <charset val="134"/>
      </rPr>
      <t>五沟营镇</t>
    </r>
  </si>
  <si>
    <r>
      <rPr>
        <sz val="9"/>
        <color theme="1"/>
        <rFont val="宋体"/>
        <charset val="134"/>
      </rPr>
      <t>王阁村等</t>
    </r>
    <r>
      <rPr>
        <sz val="9"/>
        <color theme="1"/>
        <rFont val="Times New Roman"/>
        <charset val="134"/>
      </rPr>
      <t>17</t>
    </r>
    <r>
      <rPr>
        <sz val="9"/>
        <color theme="1"/>
        <rFont val="宋体"/>
        <charset val="134"/>
      </rPr>
      <t>个村</t>
    </r>
  </si>
  <si>
    <r>
      <t>684</t>
    </r>
    <r>
      <rPr>
        <sz val="9"/>
        <color theme="1"/>
        <rFont val="宋体"/>
        <charset val="134"/>
      </rPr>
      <t>户脱贫户进行厨房厕所圈舍等改造</t>
    </r>
  </si>
  <si>
    <r>
      <t>684</t>
    </r>
    <r>
      <rPr>
        <sz val="9"/>
        <color theme="1"/>
        <rFont val="宋体"/>
        <charset val="134"/>
      </rPr>
      <t>户</t>
    </r>
  </si>
  <si>
    <r>
      <rPr>
        <sz val="9"/>
        <color theme="1"/>
        <rFont val="宋体"/>
        <charset val="134"/>
      </rPr>
      <t>改善脱贫户群众生活居住环境</t>
    </r>
  </si>
  <si>
    <r>
      <rPr>
        <sz val="9"/>
        <color theme="1"/>
        <rFont val="宋体"/>
        <charset val="134"/>
      </rPr>
      <t>改善脱贫户群众生活居住环境，提高满意度</t>
    </r>
  </si>
  <si>
    <r>
      <rPr>
        <b/>
        <sz val="12"/>
        <rFont val="楷体"/>
        <charset val="134"/>
      </rPr>
      <t>十、综合保障性扶贫</t>
    </r>
    <r>
      <rPr>
        <b/>
        <sz val="12"/>
        <rFont val="Times New Roman"/>
        <charset val="134"/>
      </rPr>
      <t>4</t>
    </r>
    <r>
      <rPr>
        <b/>
        <sz val="12"/>
        <rFont val="楷体"/>
        <charset val="134"/>
      </rPr>
      <t>个</t>
    </r>
  </si>
  <si>
    <r>
      <t>2021</t>
    </r>
    <r>
      <rPr>
        <sz val="10"/>
        <color theme="1"/>
        <rFont val="宋体"/>
        <charset val="134"/>
      </rPr>
      <t>年西平县城乡居民养老保险项目</t>
    </r>
  </si>
  <si>
    <r>
      <rPr>
        <sz val="10"/>
        <color theme="1"/>
        <rFont val="宋体"/>
        <charset val="134"/>
      </rPr>
      <t>综合保障性扶贫</t>
    </r>
  </si>
  <si>
    <r>
      <rPr>
        <sz val="10"/>
        <color theme="1"/>
        <rFont val="宋体"/>
        <charset val="134"/>
      </rPr>
      <t>对建档立卡脱贫户代缴城乡居民养老保险（每人</t>
    </r>
    <r>
      <rPr>
        <sz val="10"/>
        <color theme="1"/>
        <rFont val="Times New Roman"/>
        <charset val="134"/>
      </rPr>
      <t>100</t>
    </r>
    <r>
      <rPr>
        <sz val="10"/>
        <color theme="1"/>
        <rFont val="宋体"/>
        <charset val="134"/>
      </rPr>
      <t>元）</t>
    </r>
  </si>
  <si>
    <r>
      <rPr>
        <sz val="10"/>
        <color theme="1"/>
        <rFont val="宋体"/>
        <charset val="134"/>
      </rPr>
      <t>脱贫人口</t>
    </r>
    <r>
      <rPr>
        <sz val="10"/>
        <color theme="1"/>
        <rFont val="Times New Roman"/>
        <charset val="134"/>
      </rPr>
      <t>12007</t>
    </r>
    <r>
      <rPr>
        <sz val="10"/>
        <color theme="1"/>
        <rFont val="宋体"/>
        <charset val="134"/>
      </rPr>
      <t>人</t>
    </r>
  </si>
  <si>
    <r>
      <rPr>
        <sz val="10"/>
        <color theme="1"/>
        <rFont val="宋体"/>
        <charset val="134"/>
      </rPr>
      <t>减少脱贫人口家庭养老保险支出，不断提高其生活质量，群众对项目实施效果非常满意</t>
    </r>
  </si>
  <si>
    <r>
      <rPr>
        <sz val="10"/>
        <color theme="1"/>
        <rFont val="宋体"/>
        <charset val="134"/>
      </rPr>
      <t>给</t>
    </r>
    <r>
      <rPr>
        <sz val="10"/>
        <color theme="1"/>
        <rFont val="Times New Roman"/>
        <charset val="134"/>
      </rPr>
      <t>12007</t>
    </r>
    <r>
      <rPr>
        <sz val="10"/>
        <color theme="1"/>
        <rFont val="宋体"/>
        <charset val="134"/>
      </rPr>
      <t>人脱贫人员帯来受益</t>
    </r>
    <r>
      <rPr>
        <sz val="10"/>
        <color theme="1"/>
        <rFont val="Times New Roman"/>
        <charset val="134"/>
      </rPr>
      <t>120.07</t>
    </r>
    <r>
      <rPr>
        <sz val="10"/>
        <color theme="1"/>
        <rFont val="宋体"/>
        <charset val="134"/>
      </rPr>
      <t>万元，增加了养老保险基金基数，减轻缴费负担，为以后养老提供保障，不断提高其生活质量</t>
    </r>
  </si>
  <si>
    <r>
      <t>2021</t>
    </r>
    <r>
      <rPr>
        <sz val="10"/>
        <color theme="1"/>
        <rFont val="宋体"/>
        <charset val="134"/>
      </rPr>
      <t>年西平县农村居民最低生活保障项目</t>
    </r>
  </si>
  <si>
    <r>
      <rPr>
        <sz val="10"/>
        <color theme="1"/>
        <rFont val="宋体"/>
        <charset val="134"/>
      </rPr>
      <t>民政局</t>
    </r>
  </si>
  <si>
    <r>
      <rPr>
        <sz val="10"/>
        <color theme="1"/>
        <rFont val="宋体"/>
        <charset val="134"/>
      </rPr>
      <t>对</t>
    </r>
    <r>
      <rPr>
        <sz val="10"/>
        <color theme="1"/>
        <rFont val="Times New Roman"/>
        <charset val="134"/>
      </rPr>
      <t>19808</t>
    </r>
    <r>
      <rPr>
        <sz val="10"/>
        <color theme="1"/>
        <rFont val="宋体"/>
        <charset val="134"/>
      </rPr>
      <t>名脱贫户给予低保救助</t>
    </r>
  </si>
  <si>
    <r>
      <rPr>
        <sz val="10"/>
        <color theme="1"/>
        <rFont val="宋体"/>
        <charset val="134"/>
      </rPr>
      <t>脱贫人口</t>
    </r>
    <r>
      <rPr>
        <sz val="10"/>
        <color theme="1"/>
        <rFont val="Times New Roman"/>
        <charset val="134"/>
      </rPr>
      <t>19808</t>
    </r>
    <r>
      <rPr>
        <sz val="10"/>
        <color theme="1"/>
        <rFont val="宋体"/>
        <charset val="134"/>
      </rPr>
      <t>人</t>
    </r>
  </si>
  <si>
    <r>
      <rPr>
        <sz val="10"/>
        <color theme="1"/>
        <rFont val="宋体"/>
        <charset val="134"/>
      </rPr>
      <t>增加困难群众收入，改善其生产生活条件，群众对项目实施效果非常满意</t>
    </r>
  </si>
  <si>
    <r>
      <rPr>
        <sz val="10"/>
        <color theme="1"/>
        <rFont val="宋体"/>
        <charset val="134"/>
      </rPr>
      <t>给</t>
    </r>
    <r>
      <rPr>
        <sz val="10"/>
        <color theme="1"/>
        <rFont val="Times New Roman"/>
        <charset val="134"/>
      </rPr>
      <t>19808</t>
    </r>
    <r>
      <rPr>
        <sz val="10"/>
        <color theme="1"/>
        <rFont val="宋体"/>
        <charset val="134"/>
      </rPr>
      <t>名脱贫人员带来受益</t>
    </r>
    <r>
      <rPr>
        <sz val="10"/>
        <color theme="1"/>
        <rFont val="Times New Roman"/>
        <charset val="134"/>
      </rPr>
      <t>3628</t>
    </r>
    <r>
      <rPr>
        <sz val="10"/>
        <color theme="1"/>
        <rFont val="宋体"/>
        <charset val="134"/>
      </rPr>
      <t>万元，保障了脱贫人员的正常生活</t>
    </r>
  </si>
  <si>
    <r>
      <t>2021</t>
    </r>
    <r>
      <rPr>
        <sz val="10"/>
        <color theme="1"/>
        <rFont val="宋体"/>
        <charset val="134"/>
      </rPr>
      <t>年西平县特困人员救助供养项目</t>
    </r>
  </si>
  <si>
    <r>
      <rPr>
        <sz val="10"/>
        <color theme="1"/>
        <rFont val="宋体"/>
        <charset val="134"/>
      </rPr>
      <t>对</t>
    </r>
    <r>
      <rPr>
        <sz val="10"/>
        <color theme="1"/>
        <rFont val="Times New Roman"/>
        <charset val="134"/>
      </rPr>
      <t>3341</t>
    </r>
    <r>
      <rPr>
        <sz val="10"/>
        <color theme="1"/>
        <rFont val="宋体"/>
        <charset val="134"/>
      </rPr>
      <t>名脱贫户给予特困供养救助</t>
    </r>
  </si>
  <si>
    <r>
      <rPr>
        <sz val="10"/>
        <color theme="1"/>
        <rFont val="宋体"/>
        <charset val="134"/>
      </rPr>
      <t>脱贫人口</t>
    </r>
    <r>
      <rPr>
        <sz val="10"/>
        <color theme="1"/>
        <rFont val="Times New Roman"/>
        <charset val="134"/>
      </rPr>
      <t>3341</t>
    </r>
    <r>
      <rPr>
        <sz val="10"/>
        <color theme="1"/>
        <rFont val="宋体"/>
        <charset val="134"/>
      </rPr>
      <t>人</t>
    </r>
  </si>
  <si>
    <r>
      <rPr>
        <sz val="10"/>
        <color theme="1"/>
        <rFont val="宋体"/>
        <charset val="134"/>
      </rPr>
      <t>给</t>
    </r>
    <r>
      <rPr>
        <sz val="10"/>
        <color theme="1"/>
        <rFont val="Times New Roman"/>
        <charset val="134"/>
      </rPr>
      <t>3341</t>
    </r>
    <r>
      <rPr>
        <sz val="10"/>
        <color theme="1"/>
        <rFont val="宋体"/>
        <charset val="134"/>
      </rPr>
      <t>名脱贫人员带来受益</t>
    </r>
    <r>
      <rPr>
        <sz val="10"/>
        <color theme="1"/>
        <rFont val="Times New Roman"/>
        <charset val="134"/>
      </rPr>
      <t>3105</t>
    </r>
    <r>
      <rPr>
        <sz val="10"/>
        <color theme="1"/>
        <rFont val="宋体"/>
        <charset val="134"/>
      </rPr>
      <t>万元，保障了脱贫人员的正常生活</t>
    </r>
  </si>
  <si>
    <r>
      <t>2021</t>
    </r>
    <r>
      <rPr>
        <sz val="10"/>
        <color theme="1"/>
        <rFont val="宋体"/>
        <charset val="134"/>
      </rPr>
      <t>年西平县临时救助项目</t>
    </r>
  </si>
  <si>
    <r>
      <rPr>
        <sz val="10"/>
        <color theme="1"/>
        <rFont val="宋体"/>
        <charset val="134"/>
      </rPr>
      <t>对</t>
    </r>
    <r>
      <rPr>
        <sz val="10"/>
        <color theme="1"/>
        <rFont val="Times New Roman"/>
        <charset val="134"/>
      </rPr>
      <t>4300</t>
    </r>
    <r>
      <rPr>
        <sz val="10"/>
        <color theme="1"/>
        <rFont val="宋体"/>
        <charset val="134"/>
      </rPr>
      <t>名困难群众给予临时救助</t>
    </r>
  </si>
  <si>
    <r>
      <rPr>
        <sz val="10"/>
        <color theme="1"/>
        <rFont val="宋体"/>
        <charset val="134"/>
      </rPr>
      <t>脱贫人口</t>
    </r>
    <r>
      <rPr>
        <sz val="10"/>
        <color theme="1"/>
        <rFont val="Times New Roman"/>
        <charset val="134"/>
      </rPr>
      <t>4300</t>
    </r>
    <r>
      <rPr>
        <sz val="10"/>
        <color theme="1"/>
        <rFont val="宋体"/>
        <charset val="134"/>
      </rPr>
      <t>人</t>
    </r>
  </si>
  <si>
    <r>
      <rPr>
        <sz val="10"/>
        <color theme="1"/>
        <rFont val="宋体"/>
        <charset val="134"/>
      </rPr>
      <t>给</t>
    </r>
    <r>
      <rPr>
        <sz val="10"/>
        <color theme="1"/>
        <rFont val="Times New Roman"/>
        <charset val="134"/>
      </rPr>
      <t>4300</t>
    </r>
    <r>
      <rPr>
        <sz val="10"/>
        <color theme="1"/>
        <rFont val="宋体"/>
        <charset val="134"/>
      </rPr>
      <t>名脱贫人员带来受益</t>
    </r>
    <r>
      <rPr>
        <sz val="10"/>
        <color theme="1"/>
        <rFont val="Times New Roman"/>
        <charset val="134"/>
      </rPr>
      <t>650</t>
    </r>
    <r>
      <rPr>
        <sz val="10"/>
        <color theme="1"/>
        <rFont val="宋体"/>
        <charset val="134"/>
      </rPr>
      <t>万元，保障了脱贫人员的正常生活</t>
    </r>
  </si>
  <si>
    <r>
      <rPr>
        <b/>
        <sz val="12"/>
        <rFont val="楷体"/>
        <charset val="134"/>
      </rPr>
      <t>十一、村基础设施</t>
    </r>
    <r>
      <rPr>
        <b/>
        <sz val="12"/>
        <rFont val="Times New Roman"/>
        <charset val="134"/>
      </rPr>
      <t>108</t>
    </r>
    <r>
      <rPr>
        <b/>
        <sz val="12"/>
        <rFont val="楷体"/>
        <charset val="134"/>
      </rPr>
      <t>个</t>
    </r>
  </si>
  <si>
    <r>
      <t>2021</t>
    </r>
    <r>
      <rPr>
        <sz val="10"/>
        <rFont val="宋体"/>
        <charset val="134"/>
      </rPr>
      <t>年西平县出山镇吴堂村通村入组道路建设项目</t>
    </r>
  </si>
  <si>
    <r>
      <rPr>
        <sz val="10"/>
        <color theme="1"/>
        <rFont val="宋体"/>
        <charset val="134"/>
      </rPr>
      <t>村基础设施</t>
    </r>
  </si>
  <si>
    <r>
      <rPr>
        <sz val="10"/>
        <rFont val="宋体"/>
        <charset val="134"/>
      </rPr>
      <t>吴堂村</t>
    </r>
  </si>
  <si>
    <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7</t>
    </r>
    <r>
      <rPr>
        <sz val="10"/>
        <color theme="1"/>
        <rFont val="宋体"/>
        <charset val="134"/>
      </rPr>
      <t>月</t>
    </r>
  </si>
  <si>
    <r>
      <rPr>
        <sz val="10"/>
        <color theme="1"/>
        <rFont val="宋体"/>
        <charset val="134"/>
      </rPr>
      <t>交通运输局</t>
    </r>
  </si>
  <si>
    <r>
      <rPr>
        <sz val="10"/>
        <rFont val="宋体"/>
        <charset val="134"/>
      </rPr>
      <t>新建道路</t>
    </r>
    <r>
      <rPr>
        <sz val="10"/>
        <rFont val="Times New Roman"/>
        <charset val="134"/>
      </rPr>
      <t>1.13</t>
    </r>
    <r>
      <rPr>
        <sz val="10"/>
        <rFont val="宋体"/>
        <charset val="134"/>
      </rPr>
      <t>公里长、</t>
    </r>
    <r>
      <rPr>
        <sz val="10"/>
        <rFont val="Times New Roman"/>
        <charset val="134"/>
      </rPr>
      <t>4.5</t>
    </r>
    <r>
      <rPr>
        <sz val="10"/>
        <rFont val="宋体"/>
        <charset val="134"/>
      </rPr>
      <t>米宽</t>
    </r>
  </si>
  <si>
    <r>
      <rPr>
        <sz val="10"/>
        <color theme="1"/>
        <rFont val="宋体"/>
        <charset val="134"/>
      </rPr>
      <t>财政衔接资金</t>
    </r>
  </si>
  <si>
    <r>
      <rPr>
        <sz val="9"/>
        <rFont val="宋体"/>
        <charset val="134"/>
      </rPr>
      <t>解决</t>
    </r>
    <r>
      <rPr>
        <sz val="9"/>
        <rFont val="Times New Roman"/>
        <charset val="134"/>
      </rPr>
      <t>546</t>
    </r>
    <r>
      <rPr>
        <sz val="9"/>
        <rFont val="宋体"/>
        <charset val="134"/>
      </rPr>
      <t>户</t>
    </r>
    <r>
      <rPr>
        <sz val="9"/>
        <rFont val="Times New Roman"/>
        <charset val="134"/>
      </rPr>
      <t>2165</t>
    </r>
    <r>
      <rPr>
        <sz val="9"/>
        <rFont val="宋体"/>
        <charset val="134"/>
      </rPr>
      <t>人出行难问题（其中脱贫户</t>
    </r>
    <r>
      <rPr>
        <sz val="9"/>
        <rFont val="Times New Roman"/>
        <charset val="134"/>
      </rPr>
      <t>46</t>
    </r>
    <r>
      <rPr>
        <sz val="9"/>
        <rFont val="宋体"/>
        <charset val="134"/>
      </rPr>
      <t>户</t>
    </r>
    <r>
      <rPr>
        <sz val="9"/>
        <rFont val="Times New Roman"/>
        <charset val="134"/>
      </rPr>
      <t>112</t>
    </r>
    <r>
      <rPr>
        <sz val="9"/>
        <rFont val="宋体"/>
        <charset val="134"/>
      </rPr>
      <t>人），改善农村基础设施条件</t>
    </r>
  </si>
  <si>
    <r>
      <rPr>
        <sz val="10"/>
        <rFont val="宋体"/>
        <charset val="134"/>
      </rPr>
      <t>项目的实施，将改善项目所在村道路通行条件，解决农户出行难问题，同时为该村产业发展和脱贫户持续发展提供便利，从而不断提升脱贫户满意度和幸福感。</t>
    </r>
  </si>
  <si>
    <r>
      <t>2021</t>
    </r>
    <r>
      <rPr>
        <sz val="10"/>
        <rFont val="宋体"/>
        <charset val="134"/>
      </rPr>
      <t>年西平县出山镇和寨</t>
    </r>
    <r>
      <rPr>
        <sz val="10"/>
        <rFont val="Times New Roman"/>
        <charset val="134"/>
      </rPr>
      <t>-</t>
    </r>
    <r>
      <rPr>
        <sz val="10"/>
        <rFont val="宋体"/>
        <charset val="134"/>
      </rPr>
      <t>任庄通村入组道路建设项目</t>
    </r>
  </si>
  <si>
    <r>
      <rPr>
        <sz val="10"/>
        <rFont val="宋体"/>
        <charset val="134"/>
      </rPr>
      <t>任庄村</t>
    </r>
  </si>
  <si>
    <r>
      <rPr>
        <sz val="10"/>
        <rFont val="宋体"/>
        <charset val="134"/>
      </rPr>
      <t>新建道路</t>
    </r>
    <r>
      <rPr>
        <sz val="10"/>
        <rFont val="Times New Roman"/>
        <charset val="134"/>
      </rPr>
      <t>1.6</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</si>
  <si>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563</t>
    </r>
    <r>
      <rPr>
        <sz val="9"/>
        <rFont val="宋体"/>
        <charset val="134"/>
      </rPr>
      <t>户</t>
    </r>
    <r>
      <rPr>
        <sz val="9"/>
        <rFont val="Times New Roman"/>
        <charset val="134"/>
      </rPr>
      <t>2138</t>
    </r>
    <r>
      <rPr>
        <sz val="9"/>
        <rFont val="宋体"/>
        <charset val="134"/>
      </rPr>
      <t>人出行难问题，其中脱贫户</t>
    </r>
    <r>
      <rPr>
        <sz val="9"/>
        <rFont val="Times New Roman"/>
        <charset val="134"/>
      </rPr>
      <t>47</t>
    </r>
    <r>
      <rPr>
        <sz val="9"/>
        <rFont val="宋体"/>
        <charset val="134"/>
      </rPr>
      <t>户</t>
    </r>
    <r>
      <rPr>
        <sz val="9"/>
        <rFont val="Times New Roman"/>
        <charset val="134"/>
      </rPr>
      <t>93</t>
    </r>
    <r>
      <rPr>
        <sz val="9"/>
        <rFont val="宋体"/>
        <charset val="134"/>
      </rPr>
      <t>人，改善农村基础设施条件</t>
    </r>
  </si>
  <si>
    <r>
      <t>2021</t>
    </r>
    <r>
      <rPr>
        <sz val="10"/>
        <rFont val="宋体"/>
        <charset val="134"/>
      </rPr>
      <t>年西平县出山镇李园沟</t>
    </r>
    <r>
      <rPr>
        <sz val="10"/>
        <rFont val="Times New Roman"/>
        <charset val="134"/>
      </rPr>
      <t>-</t>
    </r>
    <r>
      <rPr>
        <sz val="10"/>
        <rFont val="宋体"/>
        <charset val="134"/>
      </rPr>
      <t>王林通村入组道路建设项目</t>
    </r>
  </si>
  <si>
    <r>
      <rPr>
        <sz val="10"/>
        <rFont val="宋体"/>
        <charset val="134"/>
      </rPr>
      <t>李园沟村</t>
    </r>
  </si>
  <si>
    <r>
      <rPr>
        <sz val="10"/>
        <rFont val="宋体"/>
        <charset val="134"/>
      </rPr>
      <t>新建道路</t>
    </r>
    <r>
      <rPr>
        <sz val="10"/>
        <rFont val="Times New Roman"/>
        <charset val="134"/>
      </rPr>
      <t>2.95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</si>
  <si>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435</t>
    </r>
    <r>
      <rPr>
        <sz val="9"/>
        <rFont val="宋体"/>
        <charset val="134"/>
      </rPr>
      <t>户</t>
    </r>
    <r>
      <rPr>
        <sz val="9"/>
        <rFont val="Times New Roman"/>
        <charset val="134"/>
      </rPr>
      <t>1516</t>
    </r>
    <r>
      <rPr>
        <sz val="9"/>
        <rFont val="宋体"/>
        <charset val="134"/>
      </rPr>
      <t>人出行难问题（其中脱贫户</t>
    </r>
    <r>
      <rPr>
        <sz val="9"/>
        <rFont val="Times New Roman"/>
        <charset val="134"/>
      </rPr>
      <t>47</t>
    </r>
    <r>
      <rPr>
        <sz val="9"/>
        <rFont val="宋体"/>
        <charset val="134"/>
      </rPr>
      <t>户</t>
    </r>
    <r>
      <rPr>
        <sz val="9"/>
        <rFont val="Times New Roman"/>
        <charset val="134"/>
      </rPr>
      <t>97</t>
    </r>
    <r>
      <rPr>
        <sz val="9"/>
        <rFont val="宋体"/>
        <charset val="134"/>
      </rPr>
      <t>人），改善农村基础设施条件</t>
    </r>
  </si>
  <si>
    <r>
      <t>2021</t>
    </r>
    <r>
      <rPr>
        <sz val="10"/>
        <rFont val="宋体"/>
        <charset val="134"/>
      </rPr>
      <t>年西平县杨庄乡茶庵小吕庄通村入组道路建设项目</t>
    </r>
  </si>
  <si>
    <r>
      <rPr>
        <sz val="10"/>
        <rFont val="宋体"/>
        <charset val="134"/>
      </rPr>
      <t>茶庵村</t>
    </r>
  </si>
  <si>
    <r>
      <rPr>
        <sz val="10"/>
        <rFont val="宋体"/>
        <charset val="134"/>
      </rPr>
      <t>新建道路</t>
    </r>
    <r>
      <rPr>
        <sz val="10"/>
        <rFont val="Times New Roman"/>
        <charset val="134"/>
      </rPr>
      <t>0.98</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</si>
  <si>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438</t>
    </r>
    <r>
      <rPr>
        <sz val="9"/>
        <rFont val="宋体"/>
        <charset val="134"/>
      </rPr>
      <t>户</t>
    </r>
    <r>
      <rPr>
        <sz val="9"/>
        <rFont val="Times New Roman"/>
        <charset val="134"/>
      </rPr>
      <t>1346</t>
    </r>
    <r>
      <rPr>
        <sz val="9"/>
        <rFont val="宋体"/>
        <charset val="134"/>
      </rPr>
      <t>人出行难问题（其中脱贫户</t>
    </r>
    <r>
      <rPr>
        <sz val="9"/>
        <rFont val="Times New Roman"/>
        <charset val="134"/>
      </rPr>
      <t>24</t>
    </r>
    <r>
      <rPr>
        <sz val="9"/>
        <rFont val="宋体"/>
        <charset val="134"/>
      </rPr>
      <t>户</t>
    </r>
    <r>
      <rPr>
        <sz val="9"/>
        <rFont val="Times New Roman"/>
        <charset val="134"/>
      </rPr>
      <t>47</t>
    </r>
    <r>
      <rPr>
        <sz val="9"/>
        <rFont val="宋体"/>
        <charset val="134"/>
      </rPr>
      <t>人），改善农村基础设施条件</t>
    </r>
  </si>
  <si>
    <r>
      <t>2021</t>
    </r>
    <r>
      <rPr>
        <sz val="10"/>
        <rFont val="宋体"/>
        <charset val="134"/>
      </rPr>
      <t>年西平县专探乡</t>
    </r>
    <r>
      <rPr>
        <sz val="10"/>
        <rFont val="Times New Roman"/>
        <charset val="134"/>
      </rPr>
      <t>G345—</t>
    </r>
    <r>
      <rPr>
        <sz val="10"/>
        <rFont val="宋体"/>
        <charset val="134"/>
      </rPr>
      <t>前姚村通村入组道路建设项目</t>
    </r>
  </si>
  <si>
    <r>
      <rPr>
        <sz val="10"/>
        <rFont val="宋体"/>
        <charset val="134"/>
      </rPr>
      <t>新建道路</t>
    </r>
    <r>
      <rPr>
        <sz val="10"/>
        <rFont val="Times New Roman"/>
        <charset val="134"/>
      </rPr>
      <t>2.4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</si>
  <si>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513</t>
    </r>
    <r>
      <rPr>
        <sz val="9"/>
        <rFont val="宋体"/>
        <charset val="134"/>
      </rPr>
      <t>户</t>
    </r>
    <r>
      <rPr>
        <sz val="9"/>
        <rFont val="Times New Roman"/>
        <charset val="134"/>
      </rPr>
      <t>2153</t>
    </r>
    <r>
      <rPr>
        <sz val="9"/>
        <rFont val="宋体"/>
        <charset val="134"/>
      </rPr>
      <t>人出行难问题（其中脱贫户</t>
    </r>
    <r>
      <rPr>
        <sz val="9"/>
        <rFont val="Times New Roman"/>
        <charset val="134"/>
      </rPr>
      <t>18</t>
    </r>
    <r>
      <rPr>
        <sz val="9"/>
        <rFont val="宋体"/>
        <charset val="134"/>
      </rPr>
      <t>户</t>
    </r>
    <r>
      <rPr>
        <sz val="9"/>
        <rFont val="Times New Roman"/>
        <charset val="134"/>
      </rPr>
      <t>39</t>
    </r>
    <r>
      <rPr>
        <sz val="9"/>
        <rFont val="宋体"/>
        <charset val="134"/>
      </rPr>
      <t>人），改善农村基础设施条件</t>
    </r>
  </si>
  <si>
    <r>
      <t>2021</t>
    </r>
    <r>
      <rPr>
        <sz val="10"/>
        <rFont val="宋体"/>
        <charset val="134"/>
      </rPr>
      <t>年西平县宋集镇毛庄东</t>
    </r>
    <r>
      <rPr>
        <sz val="10"/>
        <rFont val="Times New Roman"/>
        <charset val="134"/>
      </rPr>
      <t>—</t>
    </r>
    <r>
      <rPr>
        <sz val="10"/>
        <rFont val="宋体"/>
        <charset val="134"/>
      </rPr>
      <t>毛庄西通村入组道路建设项目</t>
    </r>
  </si>
  <si>
    <r>
      <rPr>
        <sz val="10"/>
        <rFont val="宋体"/>
        <charset val="134"/>
      </rPr>
      <t>新建道路</t>
    </r>
    <r>
      <rPr>
        <sz val="10"/>
        <rFont val="Times New Roman"/>
        <charset val="134"/>
      </rPr>
      <t>0.64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</si>
  <si>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950</t>
    </r>
    <r>
      <rPr>
        <sz val="9"/>
        <rFont val="宋体"/>
        <charset val="134"/>
      </rPr>
      <t>户</t>
    </r>
    <r>
      <rPr>
        <sz val="9"/>
        <rFont val="Times New Roman"/>
        <charset val="134"/>
      </rPr>
      <t>4000</t>
    </r>
    <r>
      <rPr>
        <sz val="9"/>
        <rFont val="宋体"/>
        <charset val="134"/>
      </rPr>
      <t>人出行难问题，其中脱贫户</t>
    </r>
    <r>
      <rPr>
        <sz val="9"/>
        <rFont val="Times New Roman"/>
        <charset val="134"/>
      </rPr>
      <t>65</t>
    </r>
    <r>
      <rPr>
        <sz val="9"/>
        <rFont val="宋体"/>
        <charset val="134"/>
      </rPr>
      <t>户</t>
    </r>
    <r>
      <rPr>
        <sz val="9"/>
        <rFont val="Times New Roman"/>
        <charset val="134"/>
      </rPr>
      <t>153</t>
    </r>
    <r>
      <rPr>
        <sz val="9"/>
        <rFont val="宋体"/>
        <charset val="134"/>
      </rPr>
      <t>人，改善农村基础设施条件</t>
    </r>
  </si>
  <si>
    <r>
      <t>2021</t>
    </r>
    <r>
      <rPr>
        <sz val="10"/>
        <rFont val="宋体"/>
        <charset val="134"/>
      </rPr>
      <t>年西平县宋集镇三王村内道路通村入组道路建设项目</t>
    </r>
  </si>
  <si>
    <r>
      <rPr>
        <sz val="10"/>
        <rFont val="宋体"/>
        <charset val="134"/>
      </rPr>
      <t>三王村</t>
    </r>
  </si>
  <si>
    <r>
      <rPr>
        <sz val="10"/>
        <rFont val="宋体"/>
        <charset val="134"/>
      </rPr>
      <t>新建道路</t>
    </r>
    <r>
      <rPr>
        <sz val="10"/>
        <rFont val="Times New Roman"/>
        <charset val="134"/>
      </rPr>
      <t>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</si>
  <si>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460</t>
    </r>
    <r>
      <rPr>
        <sz val="9"/>
        <rFont val="宋体"/>
        <charset val="134"/>
      </rPr>
      <t>户</t>
    </r>
    <r>
      <rPr>
        <sz val="9"/>
        <rFont val="Times New Roman"/>
        <charset val="134"/>
      </rPr>
      <t>1900</t>
    </r>
    <r>
      <rPr>
        <sz val="9"/>
        <rFont val="宋体"/>
        <charset val="134"/>
      </rPr>
      <t>人出行难问题，其中脱贫户</t>
    </r>
    <r>
      <rPr>
        <sz val="9"/>
        <rFont val="Times New Roman"/>
        <charset val="134"/>
      </rPr>
      <t>32</t>
    </r>
    <r>
      <rPr>
        <sz val="9"/>
        <rFont val="宋体"/>
        <charset val="134"/>
      </rPr>
      <t>户</t>
    </r>
    <r>
      <rPr>
        <sz val="9"/>
        <rFont val="Times New Roman"/>
        <charset val="134"/>
      </rPr>
      <t>67</t>
    </r>
    <r>
      <rPr>
        <sz val="9"/>
        <rFont val="宋体"/>
        <charset val="134"/>
      </rPr>
      <t>人，改善农村基础设施条件</t>
    </r>
  </si>
  <si>
    <r>
      <t>2021</t>
    </r>
    <r>
      <rPr>
        <sz val="10"/>
        <rFont val="宋体"/>
        <charset val="134"/>
      </rPr>
      <t>年西平县宋集镇前胡</t>
    </r>
    <r>
      <rPr>
        <sz val="10"/>
        <rFont val="Times New Roman"/>
        <charset val="134"/>
      </rPr>
      <t>—</t>
    </r>
    <r>
      <rPr>
        <sz val="10"/>
        <rFont val="宋体"/>
        <charset val="134"/>
      </rPr>
      <t>抗庄通村入组道路建设项目</t>
    </r>
  </si>
  <si>
    <r>
      <rPr>
        <sz val="10"/>
        <rFont val="宋体"/>
        <charset val="134"/>
      </rPr>
      <t>新建道路</t>
    </r>
    <r>
      <rPr>
        <sz val="10"/>
        <rFont val="Times New Roman"/>
        <charset val="134"/>
      </rPr>
      <t>1.54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</si>
  <si>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800</t>
    </r>
    <r>
      <rPr>
        <sz val="9"/>
        <rFont val="宋体"/>
        <charset val="134"/>
      </rPr>
      <t>户</t>
    </r>
    <r>
      <rPr>
        <sz val="9"/>
        <rFont val="Times New Roman"/>
        <charset val="134"/>
      </rPr>
      <t>3520</t>
    </r>
    <r>
      <rPr>
        <sz val="9"/>
        <rFont val="宋体"/>
        <charset val="134"/>
      </rPr>
      <t>人出行难问题（其中脱贫户</t>
    </r>
    <r>
      <rPr>
        <sz val="9"/>
        <rFont val="Times New Roman"/>
        <charset val="134"/>
      </rPr>
      <t>38</t>
    </r>
    <r>
      <rPr>
        <sz val="9"/>
        <rFont val="宋体"/>
        <charset val="134"/>
      </rPr>
      <t>户</t>
    </r>
    <r>
      <rPr>
        <sz val="9"/>
        <rFont val="Times New Roman"/>
        <charset val="134"/>
      </rPr>
      <t>74</t>
    </r>
    <r>
      <rPr>
        <sz val="9"/>
        <rFont val="宋体"/>
        <charset val="134"/>
      </rPr>
      <t>人），改善农村基础设施条件</t>
    </r>
  </si>
  <si>
    <r>
      <t>2021</t>
    </r>
    <r>
      <rPr>
        <sz val="10"/>
        <rFont val="宋体"/>
        <charset val="134"/>
      </rPr>
      <t>年西平县权寨镇、宋集镇徐庄</t>
    </r>
    <r>
      <rPr>
        <sz val="10"/>
        <rFont val="Times New Roman"/>
        <charset val="134"/>
      </rPr>
      <t>—</t>
    </r>
    <r>
      <rPr>
        <sz val="10"/>
        <rFont val="宋体"/>
        <charset val="134"/>
      </rPr>
      <t>许庄通村入组道路建设项目</t>
    </r>
  </si>
  <si>
    <r>
      <rPr>
        <sz val="10"/>
        <rFont val="宋体"/>
        <charset val="134"/>
      </rPr>
      <t>权寨镇、宋集镇</t>
    </r>
  </si>
  <si>
    <r>
      <rPr>
        <sz val="10"/>
        <rFont val="宋体"/>
        <charset val="134"/>
      </rPr>
      <t>老温、高庄村</t>
    </r>
  </si>
  <si>
    <r>
      <rPr>
        <sz val="10"/>
        <rFont val="宋体"/>
        <charset val="134"/>
      </rPr>
      <t>新建道路</t>
    </r>
    <r>
      <rPr>
        <sz val="10"/>
        <rFont val="Times New Roman"/>
        <charset val="134"/>
      </rPr>
      <t>1.35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</si>
  <si>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1456</t>
    </r>
    <r>
      <rPr>
        <sz val="9"/>
        <rFont val="宋体"/>
        <charset val="134"/>
      </rPr>
      <t>户</t>
    </r>
    <r>
      <rPr>
        <sz val="9"/>
        <rFont val="Times New Roman"/>
        <charset val="134"/>
      </rPr>
      <t>5566</t>
    </r>
    <r>
      <rPr>
        <sz val="9"/>
        <rFont val="宋体"/>
        <charset val="134"/>
      </rPr>
      <t>人出行难问题，其中脱贫户</t>
    </r>
    <r>
      <rPr>
        <sz val="9"/>
        <rFont val="Times New Roman"/>
        <charset val="134"/>
      </rPr>
      <t>80</t>
    </r>
    <r>
      <rPr>
        <sz val="9"/>
        <rFont val="宋体"/>
        <charset val="134"/>
      </rPr>
      <t>户</t>
    </r>
    <r>
      <rPr>
        <sz val="9"/>
        <rFont val="Times New Roman"/>
        <charset val="134"/>
      </rPr>
      <t>210</t>
    </r>
    <r>
      <rPr>
        <sz val="9"/>
        <rFont val="宋体"/>
        <charset val="134"/>
      </rPr>
      <t>人，改善农村基础设施条件</t>
    </r>
  </si>
  <si>
    <r>
      <t>2021</t>
    </r>
    <r>
      <rPr>
        <sz val="10"/>
        <rFont val="宋体"/>
        <charset val="134"/>
      </rPr>
      <t>年西平县权寨镇刘庄</t>
    </r>
    <r>
      <rPr>
        <sz val="10"/>
        <rFont val="Times New Roman"/>
        <charset val="134"/>
      </rPr>
      <t>—</t>
    </r>
    <r>
      <rPr>
        <sz val="10"/>
        <rFont val="宋体"/>
        <charset val="134"/>
      </rPr>
      <t>何庄通村入组道路建设项目</t>
    </r>
  </si>
  <si>
    <r>
      <rPr>
        <sz val="10"/>
        <rFont val="宋体"/>
        <charset val="134"/>
      </rPr>
      <t>权寨镇</t>
    </r>
  </si>
  <si>
    <r>
      <rPr>
        <sz val="10"/>
        <rFont val="宋体"/>
        <charset val="134"/>
      </rPr>
      <t>黑何村</t>
    </r>
  </si>
  <si>
    <r>
      <rPr>
        <sz val="10"/>
        <rFont val="宋体"/>
        <charset val="134"/>
      </rPr>
      <t>新建道路</t>
    </r>
    <r>
      <rPr>
        <sz val="10"/>
        <rFont val="Times New Roman"/>
        <charset val="134"/>
      </rPr>
      <t>1.65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</si>
  <si>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532</t>
    </r>
    <r>
      <rPr>
        <sz val="9"/>
        <rFont val="宋体"/>
        <charset val="134"/>
      </rPr>
      <t>户</t>
    </r>
    <r>
      <rPr>
        <sz val="9"/>
        <rFont val="Times New Roman"/>
        <charset val="134"/>
      </rPr>
      <t>2120</t>
    </r>
    <r>
      <rPr>
        <sz val="9"/>
        <rFont val="宋体"/>
        <charset val="134"/>
      </rPr>
      <t>人出行难问题，其中脱贫户</t>
    </r>
    <r>
      <rPr>
        <sz val="9"/>
        <rFont val="Times New Roman"/>
        <charset val="134"/>
      </rPr>
      <t>50</t>
    </r>
    <r>
      <rPr>
        <sz val="9"/>
        <rFont val="宋体"/>
        <charset val="134"/>
      </rPr>
      <t>户</t>
    </r>
    <r>
      <rPr>
        <sz val="9"/>
        <rFont val="Times New Roman"/>
        <charset val="134"/>
      </rPr>
      <t>109</t>
    </r>
    <r>
      <rPr>
        <sz val="9"/>
        <rFont val="宋体"/>
        <charset val="134"/>
      </rPr>
      <t>人，改善农村基础设施条件</t>
    </r>
  </si>
  <si>
    <r>
      <t>2021</t>
    </r>
    <r>
      <rPr>
        <sz val="10"/>
        <rFont val="宋体"/>
        <charset val="134"/>
      </rPr>
      <t>年西平县权寨镇苗张村通村入组道路建设项目</t>
    </r>
  </si>
  <si>
    <r>
      <rPr>
        <sz val="10"/>
        <rFont val="宋体"/>
        <charset val="134"/>
      </rPr>
      <t>苗张村</t>
    </r>
  </si>
  <si>
    <r>
      <rPr>
        <sz val="10"/>
        <rFont val="宋体"/>
        <charset val="134"/>
      </rPr>
      <t>新建道路</t>
    </r>
    <r>
      <rPr>
        <sz val="10"/>
        <rFont val="Times New Roman"/>
        <charset val="134"/>
      </rPr>
      <t>1.52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</si>
  <si>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917</t>
    </r>
    <r>
      <rPr>
        <sz val="9"/>
        <rFont val="宋体"/>
        <charset val="134"/>
      </rPr>
      <t>户</t>
    </r>
    <r>
      <rPr>
        <sz val="9"/>
        <rFont val="Times New Roman"/>
        <charset val="134"/>
      </rPr>
      <t>3605</t>
    </r>
    <r>
      <rPr>
        <sz val="9"/>
        <rFont val="宋体"/>
        <charset val="134"/>
      </rPr>
      <t>人出行难问题，其中脱贫户</t>
    </r>
    <r>
      <rPr>
        <sz val="9"/>
        <rFont val="Times New Roman"/>
        <charset val="134"/>
      </rPr>
      <t>48</t>
    </r>
    <r>
      <rPr>
        <sz val="9"/>
        <rFont val="宋体"/>
        <charset val="134"/>
      </rPr>
      <t>户</t>
    </r>
    <r>
      <rPr>
        <sz val="9"/>
        <rFont val="Times New Roman"/>
        <charset val="134"/>
      </rPr>
      <t>117</t>
    </r>
    <r>
      <rPr>
        <sz val="9"/>
        <rFont val="宋体"/>
        <charset val="134"/>
      </rPr>
      <t>人，改善农村基础设施条件</t>
    </r>
  </si>
  <si>
    <r>
      <t>2021</t>
    </r>
    <r>
      <rPr>
        <sz val="10"/>
        <rFont val="宋体"/>
        <charset val="134"/>
      </rPr>
      <t>年西平县权寨镇</t>
    </r>
    <r>
      <rPr>
        <sz val="10"/>
        <rFont val="Times New Roman"/>
        <charset val="134"/>
      </rPr>
      <t>X022—</t>
    </r>
    <r>
      <rPr>
        <sz val="10"/>
        <rFont val="宋体"/>
        <charset val="134"/>
      </rPr>
      <t>权寨卫生院通村入组道路建设项目</t>
    </r>
  </si>
  <si>
    <r>
      <rPr>
        <sz val="10"/>
        <rFont val="宋体"/>
        <charset val="134"/>
      </rPr>
      <t>权寨村</t>
    </r>
  </si>
  <si>
    <r>
      <rPr>
        <sz val="10"/>
        <rFont val="宋体"/>
        <charset val="134"/>
      </rPr>
      <t>新建道路</t>
    </r>
    <r>
      <rPr>
        <sz val="10"/>
        <rFont val="Times New Roman"/>
        <charset val="134"/>
      </rPr>
      <t>0.41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</si>
  <si>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849</t>
    </r>
    <r>
      <rPr>
        <sz val="9"/>
        <rFont val="宋体"/>
        <charset val="134"/>
      </rPr>
      <t>户</t>
    </r>
    <r>
      <rPr>
        <sz val="9"/>
        <rFont val="Times New Roman"/>
        <charset val="134"/>
      </rPr>
      <t>3468</t>
    </r>
    <r>
      <rPr>
        <sz val="9"/>
        <rFont val="宋体"/>
        <charset val="134"/>
      </rPr>
      <t>人出行难问题（其中脱贫户</t>
    </r>
    <r>
      <rPr>
        <sz val="9"/>
        <rFont val="Times New Roman"/>
        <charset val="134"/>
      </rPr>
      <t>57</t>
    </r>
    <r>
      <rPr>
        <sz val="9"/>
        <rFont val="宋体"/>
        <charset val="134"/>
      </rPr>
      <t>户</t>
    </r>
    <r>
      <rPr>
        <sz val="9"/>
        <rFont val="Times New Roman"/>
        <charset val="134"/>
      </rPr>
      <t>122</t>
    </r>
    <r>
      <rPr>
        <sz val="9"/>
        <rFont val="宋体"/>
        <charset val="134"/>
      </rPr>
      <t>人），改善农村基础设施条件</t>
    </r>
  </si>
  <si>
    <r>
      <t>2021</t>
    </r>
    <r>
      <rPr>
        <sz val="10"/>
        <rFont val="宋体"/>
        <charset val="134"/>
      </rPr>
      <t>年西平县权寨镇老温村东</t>
    </r>
    <r>
      <rPr>
        <sz val="10"/>
        <rFont val="Times New Roman"/>
        <charset val="134"/>
      </rPr>
      <t>—</t>
    </r>
    <r>
      <rPr>
        <sz val="10"/>
        <rFont val="宋体"/>
        <charset val="134"/>
      </rPr>
      <t>老温村西（孙庄）通村入组道路建设项目</t>
    </r>
  </si>
  <si>
    <r>
      <rPr>
        <sz val="10"/>
        <rFont val="宋体"/>
        <charset val="134"/>
      </rPr>
      <t>老温村</t>
    </r>
  </si>
  <si>
    <r>
      <rPr>
        <sz val="10"/>
        <rFont val="宋体"/>
        <charset val="134"/>
      </rPr>
      <t>新建道路</t>
    </r>
    <r>
      <rPr>
        <sz val="10"/>
        <rFont val="Times New Roman"/>
        <charset val="134"/>
      </rPr>
      <t>1.71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</si>
  <si>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893</t>
    </r>
    <r>
      <rPr>
        <sz val="9"/>
        <rFont val="宋体"/>
        <charset val="134"/>
      </rPr>
      <t>户</t>
    </r>
    <r>
      <rPr>
        <sz val="9"/>
        <rFont val="Times New Roman"/>
        <charset val="134"/>
      </rPr>
      <t>3366</t>
    </r>
    <r>
      <rPr>
        <sz val="9"/>
        <rFont val="宋体"/>
        <charset val="134"/>
      </rPr>
      <t>人出行难问题，其中脱贫户</t>
    </r>
    <r>
      <rPr>
        <sz val="9"/>
        <rFont val="Times New Roman"/>
        <charset val="134"/>
      </rPr>
      <t>33</t>
    </r>
    <r>
      <rPr>
        <sz val="9"/>
        <rFont val="宋体"/>
        <charset val="134"/>
      </rPr>
      <t>户</t>
    </r>
    <r>
      <rPr>
        <sz val="9"/>
        <rFont val="Times New Roman"/>
        <charset val="134"/>
      </rPr>
      <t>93</t>
    </r>
    <r>
      <rPr>
        <sz val="9"/>
        <rFont val="宋体"/>
        <charset val="134"/>
      </rPr>
      <t>人，改善农村基础设施条件</t>
    </r>
  </si>
  <si>
    <r>
      <t>2021</t>
    </r>
    <r>
      <rPr>
        <sz val="10"/>
        <rFont val="宋体"/>
        <charset val="134"/>
      </rPr>
      <t>年西平县权寨镇</t>
    </r>
    <r>
      <rPr>
        <sz val="10"/>
        <rFont val="Times New Roman"/>
        <charset val="134"/>
      </rPr>
      <t>X022—</t>
    </r>
    <r>
      <rPr>
        <sz val="10"/>
        <rFont val="宋体"/>
        <charset val="134"/>
      </rPr>
      <t>小店通村入组道路建设项目</t>
    </r>
  </si>
  <si>
    <r>
      <rPr>
        <sz val="10"/>
        <rFont val="宋体"/>
        <charset val="134"/>
      </rPr>
      <t>小店村</t>
    </r>
  </si>
  <si>
    <r>
      <rPr>
        <sz val="10"/>
        <rFont val="宋体"/>
        <charset val="134"/>
      </rPr>
      <t>新建道路</t>
    </r>
    <r>
      <rPr>
        <sz val="10"/>
        <rFont val="Times New Roman"/>
        <charset val="134"/>
      </rPr>
      <t>1.2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</si>
  <si>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815</t>
    </r>
    <r>
      <rPr>
        <sz val="9"/>
        <rFont val="宋体"/>
        <charset val="134"/>
      </rPr>
      <t>户</t>
    </r>
    <r>
      <rPr>
        <sz val="9"/>
        <rFont val="Times New Roman"/>
        <charset val="134"/>
      </rPr>
      <t>3392</t>
    </r>
    <r>
      <rPr>
        <sz val="9"/>
        <rFont val="宋体"/>
        <charset val="134"/>
      </rPr>
      <t>人出行难问题，其中脱贫户</t>
    </r>
    <r>
      <rPr>
        <sz val="9"/>
        <rFont val="Times New Roman"/>
        <charset val="134"/>
      </rPr>
      <t>62</t>
    </r>
    <r>
      <rPr>
        <sz val="9"/>
        <rFont val="宋体"/>
        <charset val="134"/>
      </rPr>
      <t>户</t>
    </r>
    <r>
      <rPr>
        <sz val="9"/>
        <rFont val="Times New Roman"/>
        <charset val="134"/>
      </rPr>
      <t>170</t>
    </r>
    <r>
      <rPr>
        <sz val="9"/>
        <rFont val="宋体"/>
        <charset val="134"/>
      </rPr>
      <t>人，改善农村基础设施条件</t>
    </r>
  </si>
  <si>
    <r>
      <t>2021</t>
    </r>
    <r>
      <rPr>
        <sz val="10"/>
        <rFont val="宋体"/>
        <charset val="134"/>
      </rPr>
      <t>年西平县嫘祖镇东圈王</t>
    </r>
    <r>
      <rPr>
        <sz val="10"/>
        <rFont val="Times New Roman"/>
        <charset val="134"/>
      </rPr>
      <t>-</t>
    </r>
    <r>
      <rPr>
        <sz val="10"/>
        <rFont val="宋体"/>
        <charset val="134"/>
      </rPr>
      <t>中圈王</t>
    </r>
    <r>
      <rPr>
        <sz val="10"/>
        <rFont val="Times New Roman"/>
        <charset val="134"/>
      </rPr>
      <t>-</t>
    </r>
    <r>
      <rPr>
        <sz val="10"/>
        <rFont val="宋体"/>
        <charset val="134"/>
      </rPr>
      <t>西圈王通村入组道路建设项目</t>
    </r>
  </si>
  <si>
    <r>
      <rPr>
        <sz val="10"/>
        <rFont val="宋体"/>
        <charset val="134"/>
      </rPr>
      <t>圈王村</t>
    </r>
  </si>
  <si>
    <r>
      <rPr>
        <sz val="10"/>
        <rFont val="宋体"/>
        <charset val="134"/>
      </rPr>
      <t>新建道路</t>
    </r>
    <r>
      <rPr>
        <sz val="10"/>
        <rFont val="Times New Roman"/>
        <charset val="134"/>
      </rPr>
      <t>1.32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</si>
  <si>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780</t>
    </r>
    <r>
      <rPr>
        <sz val="9"/>
        <rFont val="宋体"/>
        <charset val="134"/>
      </rPr>
      <t>户</t>
    </r>
    <r>
      <rPr>
        <sz val="9"/>
        <rFont val="Times New Roman"/>
        <charset val="134"/>
      </rPr>
      <t>2925</t>
    </r>
    <r>
      <rPr>
        <sz val="9"/>
        <rFont val="宋体"/>
        <charset val="134"/>
      </rPr>
      <t>人出行难问题（其中脱贫户</t>
    </r>
    <r>
      <rPr>
        <sz val="9"/>
        <rFont val="Times New Roman"/>
        <charset val="134"/>
      </rPr>
      <t>75</t>
    </r>
    <r>
      <rPr>
        <sz val="9"/>
        <rFont val="宋体"/>
        <charset val="134"/>
      </rPr>
      <t>户</t>
    </r>
    <r>
      <rPr>
        <sz val="9"/>
        <rFont val="Times New Roman"/>
        <charset val="134"/>
      </rPr>
      <t>204</t>
    </r>
    <r>
      <rPr>
        <sz val="9"/>
        <rFont val="宋体"/>
        <charset val="134"/>
      </rPr>
      <t>人），改善农村基础设施条件</t>
    </r>
  </si>
  <si>
    <r>
      <t>2021</t>
    </r>
    <r>
      <rPr>
        <sz val="10"/>
        <rFont val="宋体"/>
        <charset val="134"/>
      </rPr>
      <t>年西平县嫘祖镇董桥村通村入组道路建设项目</t>
    </r>
  </si>
  <si>
    <r>
      <rPr>
        <sz val="10"/>
        <rFont val="宋体"/>
        <charset val="134"/>
      </rPr>
      <t>董桥村</t>
    </r>
  </si>
  <si>
    <r>
      <rPr>
        <sz val="10"/>
        <rFont val="宋体"/>
        <charset val="134"/>
      </rPr>
      <t>新建道路</t>
    </r>
    <r>
      <rPr>
        <sz val="10"/>
        <rFont val="Times New Roman"/>
        <charset val="134"/>
      </rPr>
      <t>0.8</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</si>
  <si>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1411</t>
    </r>
    <r>
      <rPr>
        <sz val="9"/>
        <rFont val="宋体"/>
        <charset val="134"/>
      </rPr>
      <t>户</t>
    </r>
    <r>
      <rPr>
        <sz val="9"/>
        <rFont val="Times New Roman"/>
        <charset val="134"/>
      </rPr>
      <t>5332</t>
    </r>
    <r>
      <rPr>
        <sz val="9"/>
        <rFont val="宋体"/>
        <charset val="134"/>
      </rPr>
      <t>人出行难问题（其中脱贫户</t>
    </r>
    <r>
      <rPr>
        <sz val="9"/>
        <rFont val="Times New Roman"/>
        <charset val="134"/>
      </rPr>
      <t>51</t>
    </r>
    <r>
      <rPr>
        <sz val="9"/>
        <rFont val="宋体"/>
        <charset val="134"/>
      </rPr>
      <t>户</t>
    </r>
    <r>
      <rPr>
        <sz val="9"/>
        <rFont val="Times New Roman"/>
        <charset val="134"/>
      </rPr>
      <t>92</t>
    </r>
    <r>
      <rPr>
        <sz val="9"/>
        <rFont val="宋体"/>
        <charset val="134"/>
      </rPr>
      <t>人），改善农村基础设施条件</t>
    </r>
  </si>
  <si>
    <r>
      <t>2021</t>
    </r>
    <r>
      <rPr>
        <sz val="10"/>
        <rFont val="宋体"/>
        <charset val="134"/>
      </rPr>
      <t>年西平县嫘祖镇泥河张村通村入组道路建设项目</t>
    </r>
  </si>
  <si>
    <r>
      <rPr>
        <sz val="10"/>
        <rFont val="宋体"/>
        <charset val="134"/>
      </rPr>
      <t>吕店村</t>
    </r>
  </si>
  <si>
    <r>
      <rPr>
        <sz val="10"/>
        <rFont val="宋体"/>
        <charset val="134"/>
      </rPr>
      <t>新建道路</t>
    </r>
    <r>
      <rPr>
        <sz val="10"/>
        <rFont val="Times New Roman"/>
        <charset val="134"/>
      </rPr>
      <t>0.06</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</si>
  <si>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1148</t>
    </r>
    <r>
      <rPr>
        <sz val="9"/>
        <rFont val="宋体"/>
        <charset val="134"/>
      </rPr>
      <t>户</t>
    </r>
    <r>
      <rPr>
        <sz val="9"/>
        <rFont val="Times New Roman"/>
        <charset val="134"/>
      </rPr>
      <t>3964</t>
    </r>
    <r>
      <rPr>
        <sz val="9"/>
        <rFont val="宋体"/>
        <charset val="134"/>
      </rPr>
      <t>人出行难问题（其中脱贫户</t>
    </r>
    <r>
      <rPr>
        <sz val="9"/>
        <rFont val="Times New Roman"/>
        <charset val="134"/>
      </rPr>
      <t>79</t>
    </r>
    <r>
      <rPr>
        <sz val="9"/>
        <rFont val="宋体"/>
        <charset val="134"/>
      </rPr>
      <t>户</t>
    </r>
    <r>
      <rPr>
        <sz val="9"/>
        <rFont val="Times New Roman"/>
        <charset val="134"/>
      </rPr>
      <t>169</t>
    </r>
    <r>
      <rPr>
        <sz val="9"/>
        <rFont val="宋体"/>
        <charset val="134"/>
      </rPr>
      <t>人），改善农村基础设施条件</t>
    </r>
  </si>
  <si>
    <r>
      <t>2021</t>
    </r>
    <r>
      <rPr>
        <sz val="10"/>
        <rFont val="宋体"/>
        <charset val="134"/>
      </rPr>
      <t>年西平县师灵镇苍王庙村通村入组道路建设项目</t>
    </r>
  </si>
  <si>
    <r>
      <rPr>
        <sz val="10"/>
        <rFont val="宋体"/>
        <charset val="134"/>
      </rPr>
      <t>苍王庙村</t>
    </r>
  </si>
  <si>
    <r>
      <rPr>
        <sz val="10"/>
        <rFont val="宋体"/>
        <charset val="134"/>
      </rPr>
      <t>新建道路</t>
    </r>
    <r>
      <rPr>
        <sz val="10"/>
        <rFont val="Times New Roman"/>
        <charset val="134"/>
      </rPr>
      <t>1.03</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</si>
  <si>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716</t>
    </r>
    <r>
      <rPr>
        <sz val="9"/>
        <rFont val="宋体"/>
        <charset val="134"/>
      </rPr>
      <t>户</t>
    </r>
    <r>
      <rPr>
        <sz val="9"/>
        <rFont val="Times New Roman"/>
        <charset val="134"/>
      </rPr>
      <t>2805</t>
    </r>
    <r>
      <rPr>
        <sz val="9"/>
        <rFont val="宋体"/>
        <charset val="134"/>
      </rPr>
      <t>人出行难问题，其中脱贫户</t>
    </r>
    <r>
      <rPr>
        <sz val="9"/>
        <rFont val="Times New Roman"/>
        <charset val="134"/>
      </rPr>
      <t>36</t>
    </r>
    <r>
      <rPr>
        <sz val="9"/>
        <rFont val="宋体"/>
        <charset val="134"/>
      </rPr>
      <t>户</t>
    </r>
    <r>
      <rPr>
        <sz val="9"/>
        <rFont val="Times New Roman"/>
        <charset val="134"/>
      </rPr>
      <t>72</t>
    </r>
    <r>
      <rPr>
        <sz val="9"/>
        <rFont val="宋体"/>
        <charset val="134"/>
      </rPr>
      <t>人，改善农村基础设施条件</t>
    </r>
  </si>
  <si>
    <r>
      <t>2021</t>
    </r>
    <r>
      <rPr>
        <sz val="10"/>
        <rFont val="宋体"/>
        <charset val="134"/>
      </rPr>
      <t>年西平县师灵镇师灵</t>
    </r>
    <r>
      <rPr>
        <sz val="10"/>
        <rFont val="Times New Roman"/>
        <charset val="134"/>
      </rPr>
      <t>—</t>
    </r>
    <r>
      <rPr>
        <sz val="10"/>
        <rFont val="宋体"/>
        <charset val="134"/>
      </rPr>
      <t>聂河通村入组道路建设项目</t>
    </r>
  </si>
  <si>
    <r>
      <rPr>
        <sz val="10"/>
        <rFont val="宋体"/>
        <charset val="134"/>
      </rPr>
      <t>聂河村</t>
    </r>
  </si>
  <si>
    <r>
      <rPr>
        <sz val="10"/>
        <rFont val="宋体"/>
        <charset val="134"/>
      </rPr>
      <t>新建道路</t>
    </r>
    <r>
      <rPr>
        <sz val="10"/>
        <rFont val="Times New Roman"/>
        <charset val="134"/>
      </rPr>
      <t>1.5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</si>
  <si>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529</t>
    </r>
    <r>
      <rPr>
        <sz val="9"/>
        <rFont val="宋体"/>
        <charset val="134"/>
      </rPr>
      <t>户</t>
    </r>
    <r>
      <rPr>
        <sz val="9"/>
        <rFont val="Times New Roman"/>
        <charset val="134"/>
      </rPr>
      <t>2480</t>
    </r>
    <r>
      <rPr>
        <sz val="9"/>
        <rFont val="宋体"/>
        <charset val="134"/>
      </rPr>
      <t>人出行难问题（其中脱贫户</t>
    </r>
    <r>
      <rPr>
        <sz val="9"/>
        <rFont val="Times New Roman"/>
        <charset val="134"/>
      </rPr>
      <t>34</t>
    </r>
    <r>
      <rPr>
        <sz val="9"/>
        <rFont val="宋体"/>
        <charset val="134"/>
      </rPr>
      <t>户</t>
    </r>
    <r>
      <rPr>
        <sz val="9"/>
        <rFont val="Times New Roman"/>
        <charset val="134"/>
      </rPr>
      <t>89</t>
    </r>
    <r>
      <rPr>
        <sz val="9"/>
        <rFont val="宋体"/>
        <charset val="134"/>
      </rPr>
      <t>人），改善农村基础设施条件</t>
    </r>
  </si>
  <si>
    <r>
      <t>2021</t>
    </r>
    <r>
      <rPr>
        <sz val="10"/>
        <rFont val="宋体"/>
        <charset val="134"/>
      </rPr>
      <t>年西平县师灵镇牛集</t>
    </r>
    <r>
      <rPr>
        <sz val="10"/>
        <rFont val="Times New Roman"/>
        <charset val="134"/>
      </rPr>
      <t>—</t>
    </r>
    <r>
      <rPr>
        <sz val="10"/>
        <rFont val="宋体"/>
        <charset val="134"/>
      </rPr>
      <t>夏王通村入组道路建设项目</t>
    </r>
  </si>
  <si>
    <r>
      <rPr>
        <sz val="10"/>
        <rFont val="宋体"/>
        <charset val="134"/>
      </rPr>
      <t>夏王村</t>
    </r>
  </si>
  <si>
    <r>
      <rPr>
        <sz val="9"/>
        <rFont val="宋体"/>
        <charset val="134"/>
      </rPr>
      <t>解决</t>
    </r>
    <r>
      <rPr>
        <sz val="9"/>
        <rFont val="Times New Roman"/>
        <charset val="134"/>
      </rPr>
      <t>836</t>
    </r>
    <r>
      <rPr>
        <sz val="9"/>
        <rFont val="宋体"/>
        <charset val="134"/>
      </rPr>
      <t>户</t>
    </r>
    <r>
      <rPr>
        <sz val="9"/>
        <rFont val="Times New Roman"/>
        <charset val="134"/>
      </rPr>
      <t>2796</t>
    </r>
    <r>
      <rPr>
        <sz val="9"/>
        <rFont val="宋体"/>
        <charset val="134"/>
      </rPr>
      <t>人出行难问题，其中脱贫户</t>
    </r>
    <r>
      <rPr>
        <sz val="9"/>
        <rFont val="Times New Roman"/>
        <charset val="134"/>
      </rPr>
      <t>67</t>
    </r>
    <r>
      <rPr>
        <sz val="9"/>
        <rFont val="宋体"/>
        <charset val="134"/>
      </rPr>
      <t>户</t>
    </r>
    <r>
      <rPr>
        <sz val="9"/>
        <rFont val="Times New Roman"/>
        <charset val="134"/>
      </rPr>
      <t>127</t>
    </r>
    <r>
      <rPr>
        <sz val="9"/>
        <rFont val="宋体"/>
        <charset val="134"/>
      </rPr>
      <t>人，改善农村基础设施条件</t>
    </r>
  </si>
  <si>
    <r>
      <t>2021</t>
    </r>
    <r>
      <rPr>
        <sz val="10"/>
        <rFont val="宋体"/>
        <charset val="134"/>
      </rPr>
      <t>年西平县谭店乡关桥</t>
    </r>
    <r>
      <rPr>
        <sz val="10"/>
        <rFont val="Times New Roman"/>
        <charset val="134"/>
      </rPr>
      <t>—</t>
    </r>
    <r>
      <rPr>
        <sz val="10"/>
        <rFont val="宋体"/>
        <charset val="134"/>
      </rPr>
      <t>小王庄西通村入组道路建设项目</t>
    </r>
  </si>
  <si>
    <r>
      <rPr>
        <sz val="10"/>
        <rFont val="宋体"/>
        <charset val="134"/>
      </rPr>
      <t>关桥村、蒋庄村</t>
    </r>
  </si>
  <si>
    <r>
      <rPr>
        <sz val="9"/>
        <rFont val="宋体"/>
        <charset val="134"/>
      </rPr>
      <t>解决</t>
    </r>
    <r>
      <rPr>
        <sz val="9"/>
        <rFont val="Times New Roman"/>
        <charset val="134"/>
      </rPr>
      <t>1388</t>
    </r>
    <r>
      <rPr>
        <sz val="9"/>
        <rFont val="宋体"/>
        <charset val="134"/>
      </rPr>
      <t>户</t>
    </r>
    <r>
      <rPr>
        <sz val="9"/>
        <rFont val="Times New Roman"/>
        <charset val="134"/>
      </rPr>
      <t>6098</t>
    </r>
    <r>
      <rPr>
        <sz val="9"/>
        <rFont val="宋体"/>
        <charset val="134"/>
      </rPr>
      <t>人出行难问题（其中脱贫户</t>
    </r>
    <r>
      <rPr>
        <sz val="9"/>
        <rFont val="Times New Roman"/>
        <charset val="134"/>
      </rPr>
      <t>99</t>
    </r>
    <r>
      <rPr>
        <sz val="9"/>
        <rFont val="宋体"/>
        <charset val="134"/>
      </rPr>
      <t>户</t>
    </r>
    <r>
      <rPr>
        <sz val="9"/>
        <rFont val="Times New Roman"/>
        <charset val="134"/>
      </rPr>
      <t>220</t>
    </r>
    <r>
      <rPr>
        <sz val="9"/>
        <rFont val="宋体"/>
        <charset val="134"/>
      </rPr>
      <t>人），改善农村基础设施条件</t>
    </r>
  </si>
  <si>
    <r>
      <t>2021</t>
    </r>
    <r>
      <rPr>
        <sz val="10"/>
        <color indexed="8"/>
        <rFont val="宋体"/>
        <charset val="134"/>
      </rPr>
      <t>年西平县芦庙乡老庄村通村入组道路建设项目</t>
    </r>
  </si>
  <si>
    <r>
      <rPr>
        <sz val="10"/>
        <color indexed="8"/>
        <rFont val="宋体"/>
        <charset val="134"/>
      </rPr>
      <t>芦庙乡</t>
    </r>
  </si>
  <si>
    <r>
      <rPr>
        <sz val="10"/>
        <color indexed="8"/>
        <rFont val="宋体"/>
        <charset val="134"/>
      </rPr>
      <t>老庄村</t>
    </r>
  </si>
  <si>
    <r>
      <rPr>
        <sz val="10"/>
        <color rgb="FF000000"/>
        <rFont val="宋体"/>
        <charset val="134"/>
      </rPr>
      <t>新建道路</t>
    </r>
    <r>
      <rPr>
        <sz val="10"/>
        <color rgb="FF000000"/>
        <rFont val="Times New Roman"/>
        <charset val="134"/>
      </rPr>
      <t>0.19</t>
    </r>
    <r>
      <rPr>
        <sz val="10"/>
        <color rgb="FF000000"/>
        <rFont val="宋体"/>
        <charset val="134"/>
      </rPr>
      <t>公里长、</t>
    </r>
    <r>
      <rPr>
        <sz val="10"/>
        <color rgb="FF000000"/>
        <rFont val="Times New Roman"/>
        <charset val="134"/>
      </rPr>
      <t>3.5</t>
    </r>
    <r>
      <rPr>
        <sz val="10"/>
        <color rgb="FF000000"/>
        <rFont val="宋体"/>
        <charset val="134"/>
      </rPr>
      <t>米宽</t>
    </r>
  </si>
  <si>
    <r>
      <rPr>
        <sz val="9"/>
        <rFont val="宋体"/>
        <charset val="134"/>
      </rPr>
      <t>解决</t>
    </r>
    <r>
      <rPr>
        <sz val="9"/>
        <rFont val="Times New Roman"/>
        <charset val="134"/>
      </rPr>
      <t>1115</t>
    </r>
    <r>
      <rPr>
        <sz val="9"/>
        <rFont val="宋体"/>
        <charset val="134"/>
      </rPr>
      <t>户</t>
    </r>
    <r>
      <rPr>
        <sz val="9"/>
        <rFont val="Times New Roman"/>
        <charset val="134"/>
      </rPr>
      <t>4999</t>
    </r>
    <r>
      <rPr>
        <sz val="9"/>
        <rFont val="宋体"/>
        <charset val="134"/>
      </rPr>
      <t>人出行难问题（其中脱贫户</t>
    </r>
    <r>
      <rPr>
        <sz val="9"/>
        <rFont val="Times New Roman"/>
        <charset val="134"/>
      </rPr>
      <t>73</t>
    </r>
    <r>
      <rPr>
        <sz val="9"/>
        <rFont val="宋体"/>
        <charset val="134"/>
      </rPr>
      <t>户</t>
    </r>
    <r>
      <rPr>
        <sz val="9"/>
        <rFont val="Times New Roman"/>
        <charset val="134"/>
      </rPr>
      <t>175</t>
    </r>
    <r>
      <rPr>
        <sz val="9"/>
        <rFont val="宋体"/>
        <charset val="134"/>
      </rPr>
      <t>人），改善农村基础设施条件</t>
    </r>
  </si>
  <si>
    <r>
      <t>2021</t>
    </r>
    <r>
      <rPr>
        <sz val="10"/>
        <color indexed="8"/>
        <rFont val="宋体"/>
        <charset val="134"/>
      </rPr>
      <t>年西平县芦庙乡顺河铁耙庄村通村入组道路建设项目</t>
    </r>
  </si>
  <si>
    <r>
      <rPr>
        <sz val="10"/>
        <color indexed="8"/>
        <rFont val="宋体"/>
        <charset val="134"/>
      </rPr>
      <t>顺河村</t>
    </r>
  </si>
  <si>
    <r>
      <rPr>
        <sz val="10"/>
        <color rgb="FF000000"/>
        <rFont val="宋体"/>
        <charset val="134"/>
      </rPr>
      <t>新建道路</t>
    </r>
    <r>
      <rPr>
        <sz val="10"/>
        <color rgb="FF000000"/>
        <rFont val="Times New Roman"/>
        <charset val="134"/>
      </rPr>
      <t>1.32</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</si>
  <si>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1290</t>
    </r>
    <r>
      <rPr>
        <sz val="9"/>
        <rFont val="宋体"/>
        <charset val="134"/>
      </rPr>
      <t>户</t>
    </r>
    <r>
      <rPr>
        <sz val="9"/>
        <rFont val="Times New Roman"/>
        <charset val="134"/>
      </rPr>
      <t>4957</t>
    </r>
    <r>
      <rPr>
        <sz val="9"/>
        <rFont val="宋体"/>
        <charset val="134"/>
      </rPr>
      <t>人出行难问题（其中脱贫户</t>
    </r>
    <r>
      <rPr>
        <sz val="9"/>
        <rFont val="Times New Roman"/>
        <charset val="134"/>
      </rPr>
      <t>72</t>
    </r>
    <r>
      <rPr>
        <sz val="9"/>
        <rFont val="宋体"/>
        <charset val="134"/>
      </rPr>
      <t>户</t>
    </r>
    <r>
      <rPr>
        <sz val="9"/>
        <rFont val="Times New Roman"/>
        <charset val="134"/>
      </rPr>
      <t>130</t>
    </r>
    <r>
      <rPr>
        <sz val="9"/>
        <rFont val="宋体"/>
        <charset val="134"/>
      </rPr>
      <t>人），改善农村基础设施条件</t>
    </r>
  </si>
  <si>
    <r>
      <t>2021</t>
    </r>
    <r>
      <rPr>
        <sz val="10"/>
        <color indexed="8"/>
        <rFont val="宋体"/>
        <charset val="134"/>
      </rPr>
      <t>年西平县芦庙乡顺河康庄村通村入组道路建设项目</t>
    </r>
  </si>
  <si>
    <r>
      <rPr>
        <sz val="10"/>
        <color rgb="FF000000"/>
        <rFont val="宋体"/>
        <charset val="134"/>
      </rPr>
      <t>新建道路</t>
    </r>
    <r>
      <rPr>
        <sz val="10"/>
        <color rgb="FF000000"/>
        <rFont val="Times New Roman"/>
        <charset val="134"/>
      </rPr>
      <t>0.93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</si>
  <si>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1290</t>
    </r>
    <r>
      <rPr>
        <sz val="9"/>
        <rFont val="宋体"/>
        <charset val="134"/>
      </rPr>
      <t>户</t>
    </r>
    <r>
      <rPr>
        <sz val="9"/>
        <rFont val="Times New Roman"/>
        <charset val="134"/>
      </rPr>
      <t>4957</t>
    </r>
    <r>
      <rPr>
        <sz val="9"/>
        <rFont val="宋体"/>
        <charset val="134"/>
      </rPr>
      <t>人出行难问题，其中脱贫户</t>
    </r>
    <r>
      <rPr>
        <sz val="9"/>
        <rFont val="Times New Roman"/>
        <charset val="134"/>
      </rPr>
      <t>72</t>
    </r>
    <r>
      <rPr>
        <sz val="9"/>
        <rFont val="宋体"/>
        <charset val="134"/>
      </rPr>
      <t>户</t>
    </r>
    <r>
      <rPr>
        <sz val="9"/>
        <rFont val="Times New Roman"/>
        <charset val="134"/>
      </rPr>
      <t>130</t>
    </r>
    <r>
      <rPr>
        <sz val="9"/>
        <rFont val="宋体"/>
        <charset val="134"/>
      </rPr>
      <t>人，改善农村基础设施条件</t>
    </r>
  </si>
  <si>
    <r>
      <t>2021</t>
    </r>
    <r>
      <rPr>
        <sz val="10"/>
        <color indexed="8"/>
        <rFont val="宋体"/>
        <charset val="134"/>
      </rPr>
      <t>年西平县蔡寨乡冯老庄村通村入组道路建设项目</t>
    </r>
  </si>
  <si>
    <r>
      <rPr>
        <sz val="10"/>
        <color indexed="8"/>
        <rFont val="宋体"/>
        <charset val="134"/>
      </rPr>
      <t>蔡寨乡</t>
    </r>
  </si>
  <si>
    <r>
      <rPr>
        <sz val="10"/>
        <color indexed="8"/>
        <rFont val="宋体"/>
        <charset val="134"/>
      </rPr>
      <t>冯老庄村</t>
    </r>
  </si>
  <si>
    <r>
      <rPr>
        <sz val="10"/>
        <color rgb="FF000000"/>
        <rFont val="宋体"/>
        <charset val="134"/>
      </rPr>
      <t>新建道路</t>
    </r>
    <r>
      <rPr>
        <sz val="10"/>
        <color rgb="FF000000"/>
        <rFont val="Times New Roman"/>
        <charset val="134"/>
      </rPr>
      <t>4.1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</si>
  <si>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1765</t>
    </r>
    <r>
      <rPr>
        <sz val="9"/>
        <rFont val="宋体"/>
        <charset val="134"/>
      </rPr>
      <t>户</t>
    </r>
    <r>
      <rPr>
        <sz val="9"/>
        <rFont val="Times New Roman"/>
        <charset val="134"/>
      </rPr>
      <t>6534</t>
    </r>
    <r>
      <rPr>
        <sz val="9"/>
        <rFont val="宋体"/>
        <charset val="134"/>
      </rPr>
      <t>人出行难问题（其中脱贫户</t>
    </r>
    <r>
      <rPr>
        <sz val="9"/>
        <rFont val="Times New Roman"/>
        <charset val="134"/>
      </rPr>
      <t>292</t>
    </r>
    <r>
      <rPr>
        <sz val="9"/>
        <rFont val="宋体"/>
        <charset val="134"/>
      </rPr>
      <t>户</t>
    </r>
    <r>
      <rPr>
        <sz val="9"/>
        <rFont val="Times New Roman"/>
        <charset val="134"/>
      </rPr>
      <t>1076</t>
    </r>
    <r>
      <rPr>
        <sz val="9"/>
        <rFont val="宋体"/>
        <charset val="134"/>
      </rPr>
      <t>人），改善农村基础设施条件</t>
    </r>
  </si>
  <si>
    <r>
      <t>2021</t>
    </r>
    <r>
      <rPr>
        <sz val="10"/>
        <color indexed="8"/>
        <rFont val="宋体"/>
        <charset val="134"/>
      </rPr>
      <t>年西平县二郎镇于海</t>
    </r>
    <r>
      <rPr>
        <sz val="10"/>
        <color indexed="8"/>
        <rFont val="Times New Roman"/>
        <charset val="134"/>
      </rPr>
      <t>-</t>
    </r>
    <r>
      <rPr>
        <sz val="10"/>
        <color indexed="8"/>
        <rFont val="宋体"/>
        <charset val="134"/>
      </rPr>
      <t>祝王寨通村入组道路建设项目</t>
    </r>
  </si>
  <si>
    <r>
      <rPr>
        <sz val="10"/>
        <color indexed="8"/>
        <rFont val="宋体"/>
        <charset val="134"/>
      </rPr>
      <t>二郎镇</t>
    </r>
  </si>
  <si>
    <r>
      <rPr>
        <sz val="10"/>
        <color indexed="8"/>
        <rFont val="宋体"/>
        <charset val="134"/>
      </rPr>
      <t>于海村、祝王寨村</t>
    </r>
  </si>
  <si>
    <r>
      <rPr>
        <sz val="10"/>
        <color rgb="FF000000"/>
        <rFont val="宋体"/>
        <charset val="134"/>
      </rPr>
      <t>新建道路</t>
    </r>
    <r>
      <rPr>
        <sz val="10"/>
        <color rgb="FF000000"/>
        <rFont val="Times New Roman"/>
        <charset val="134"/>
      </rPr>
      <t>1.41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</si>
  <si>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826</t>
    </r>
    <r>
      <rPr>
        <sz val="9"/>
        <rFont val="宋体"/>
        <charset val="134"/>
      </rPr>
      <t>户</t>
    </r>
    <r>
      <rPr>
        <sz val="9"/>
        <rFont val="Times New Roman"/>
        <charset val="134"/>
      </rPr>
      <t>3313</t>
    </r>
    <r>
      <rPr>
        <sz val="9"/>
        <rFont val="宋体"/>
        <charset val="134"/>
      </rPr>
      <t>人出行难问题（其中脱贫户</t>
    </r>
    <r>
      <rPr>
        <sz val="9"/>
        <rFont val="Times New Roman"/>
        <charset val="134"/>
      </rPr>
      <t>113</t>
    </r>
    <r>
      <rPr>
        <sz val="9"/>
        <rFont val="宋体"/>
        <charset val="134"/>
      </rPr>
      <t>户</t>
    </r>
    <r>
      <rPr>
        <sz val="9"/>
        <rFont val="Times New Roman"/>
        <charset val="134"/>
      </rPr>
      <t>320</t>
    </r>
    <r>
      <rPr>
        <sz val="9"/>
        <rFont val="宋体"/>
        <charset val="134"/>
      </rPr>
      <t>人），改善农村基础设施条件</t>
    </r>
  </si>
  <si>
    <r>
      <t>2021</t>
    </r>
    <r>
      <rPr>
        <sz val="10"/>
        <color indexed="8"/>
        <rFont val="宋体"/>
        <charset val="134"/>
      </rPr>
      <t>年西平县二郎镇小王庄村通村入组道路建设项目</t>
    </r>
  </si>
  <si>
    <r>
      <rPr>
        <sz val="10"/>
        <color indexed="8"/>
        <rFont val="宋体"/>
        <charset val="134"/>
      </rPr>
      <t>小王庄村</t>
    </r>
  </si>
  <si>
    <r>
      <rPr>
        <sz val="10"/>
        <color rgb="FF000000"/>
        <rFont val="宋体"/>
        <charset val="134"/>
      </rPr>
      <t>新建道路</t>
    </r>
    <r>
      <rPr>
        <sz val="10"/>
        <color rgb="FF000000"/>
        <rFont val="Times New Roman"/>
        <charset val="134"/>
      </rPr>
      <t>1.5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</si>
  <si>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2473</t>
    </r>
    <r>
      <rPr>
        <sz val="9"/>
        <rFont val="宋体"/>
        <charset val="134"/>
      </rPr>
      <t>户</t>
    </r>
    <r>
      <rPr>
        <sz val="9"/>
        <rFont val="Times New Roman"/>
        <charset val="134"/>
      </rPr>
      <t>10522</t>
    </r>
    <r>
      <rPr>
        <sz val="9"/>
        <rFont val="宋体"/>
        <charset val="134"/>
      </rPr>
      <t>人出行难问题（其中脱贫户</t>
    </r>
    <r>
      <rPr>
        <sz val="9"/>
        <rFont val="Times New Roman"/>
        <charset val="134"/>
      </rPr>
      <t>212</t>
    </r>
    <r>
      <rPr>
        <sz val="9"/>
        <rFont val="宋体"/>
        <charset val="134"/>
      </rPr>
      <t>户</t>
    </r>
    <r>
      <rPr>
        <sz val="9"/>
        <rFont val="Times New Roman"/>
        <charset val="134"/>
      </rPr>
      <t>691</t>
    </r>
    <r>
      <rPr>
        <sz val="9"/>
        <rFont val="宋体"/>
        <charset val="134"/>
      </rPr>
      <t>人），改善农村基础设施条件</t>
    </r>
  </si>
  <si>
    <r>
      <t>2021</t>
    </r>
    <r>
      <rPr>
        <sz val="10"/>
        <color indexed="8"/>
        <rFont val="宋体"/>
        <charset val="134"/>
      </rPr>
      <t>年西平县重渠乡澍河坡村通村入组道路建设项目</t>
    </r>
  </si>
  <si>
    <r>
      <rPr>
        <sz val="10"/>
        <color indexed="8"/>
        <rFont val="宋体"/>
        <charset val="134"/>
      </rPr>
      <t>重渠乡</t>
    </r>
  </si>
  <si>
    <r>
      <rPr>
        <sz val="10"/>
        <color indexed="8"/>
        <rFont val="宋体"/>
        <charset val="134"/>
      </rPr>
      <t>澍河坡村</t>
    </r>
  </si>
  <si>
    <r>
      <rPr>
        <sz val="10"/>
        <color rgb="FF000000"/>
        <rFont val="宋体"/>
        <charset val="134"/>
      </rPr>
      <t>新建道路</t>
    </r>
    <r>
      <rPr>
        <sz val="10"/>
        <color rgb="FF000000"/>
        <rFont val="Times New Roman"/>
        <charset val="134"/>
      </rPr>
      <t>0.13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</si>
  <si>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800</t>
    </r>
    <r>
      <rPr>
        <sz val="9"/>
        <rFont val="宋体"/>
        <charset val="134"/>
      </rPr>
      <t>户</t>
    </r>
    <r>
      <rPr>
        <sz val="9"/>
        <rFont val="Times New Roman"/>
        <charset val="134"/>
      </rPr>
      <t>3000</t>
    </r>
    <r>
      <rPr>
        <sz val="9"/>
        <rFont val="宋体"/>
        <charset val="134"/>
      </rPr>
      <t>人出行难问题，其中脱贫户</t>
    </r>
    <r>
      <rPr>
        <sz val="9"/>
        <rFont val="Times New Roman"/>
        <charset val="134"/>
      </rPr>
      <t>33</t>
    </r>
    <r>
      <rPr>
        <sz val="9"/>
        <rFont val="宋体"/>
        <charset val="134"/>
      </rPr>
      <t>户</t>
    </r>
    <r>
      <rPr>
        <sz val="9"/>
        <rFont val="Times New Roman"/>
        <charset val="134"/>
      </rPr>
      <t>99</t>
    </r>
    <r>
      <rPr>
        <sz val="9"/>
        <rFont val="宋体"/>
        <charset val="134"/>
      </rPr>
      <t>人，改善农村基础设施条件</t>
    </r>
  </si>
  <si>
    <r>
      <t>2021</t>
    </r>
    <r>
      <rPr>
        <sz val="10"/>
        <color indexed="8"/>
        <rFont val="宋体"/>
        <charset val="134"/>
      </rPr>
      <t>年西平县重渠乡</t>
    </r>
    <r>
      <rPr>
        <sz val="10"/>
        <color indexed="8"/>
        <rFont val="Times New Roman"/>
        <charset val="134"/>
      </rPr>
      <t>C027—</t>
    </r>
    <r>
      <rPr>
        <sz val="10"/>
        <color indexed="8"/>
        <rFont val="宋体"/>
        <charset val="134"/>
      </rPr>
      <t>小王庄通村入组道路建设项目</t>
    </r>
  </si>
  <si>
    <r>
      <rPr>
        <sz val="10"/>
        <color indexed="8"/>
        <rFont val="宋体"/>
        <charset val="134"/>
      </rPr>
      <t>张庄村</t>
    </r>
  </si>
  <si>
    <r>
      <rPr>
        <sz val="10"/>
        <color rgb="FF000000"/>
        <rFont val="宋体"/>
        <charset val="134"/>
      </rPr>
      <t>新建道路</t>
    </r>
    <r>
      <rPr>
        <sz val="10"/>
        <color rgb="FF000000"/>
        <rFont val="Times New Roman"/>
        <charset val="134"/>
      </rPr>
      <t>1.25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</si>
  <si>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1129</t>
    </r>
    <r>
      <rPr>
        <sz val="9"/>
        <rFont val="宋体"/>
        <charset val="134"/>
      </rPr>
      <t>户</t>
    </r>
    <r>
      <rPr>
        <sz val="9"/>
        <rFont val="Times New Roman"/>
        <charset val="134"/>
      </rPr>
      <t>4599</t>
    </r>
    <r>
      <rPr>
        <sz val="9"/>
        <rFont val="宋体"/>
        <charset val="134"/>
      </rPr>
      <t>人出行难问题（其中脱贫户</t>
    </r>
    <r>
      <rPr>
        <sz val="9"/>
        <rFont val="Times New Roman"/>
        <charset val="134"/>
      </rPr>
      <t>72</t>
    </r>
    <r>
      <rPr>
        <sz val="9"/>
        <rFont val="宋体"/>
        <charset val="134"/>
      </rPr>
      <t>户</t>
    </r>
    <r>
      <rPr>
        <sz val="9"/>
        <rFont val="Times New Roman"/>
        <charset val="134"/>
      </rPr>
      <t>232</t>
    </r>
    <r>
      <rPr>
        <sz val="9"/>
        <rFont val="宋体"/>
        <charset val="134"/>
      </rPr>
      <t>人），改善农村基础设施条件</t>
    </r>
  </si>
  <si>
    <r>
      <t>2021</t>
    </r>
    <r>
      <rPr>
        <sz val="10"/>
        <color indexed="8"/>
        <rFont val="宋体"/>
        <charset val="134"/>
      </rPr>
      <t>年西平县焦庄乡赵海村通村入组道路建设项目</t>
    </r>
  </si>
  <si>
    <r>
      <rPr>
        <sz val="10"/>
        <color indexed="8"/>
        <rFont val="宋体"/>
        <charset val="134"/>
      </rPr>
      <t>焦庄乡</t>
    </r>
  </si>
  <si>
    <r>
      <rPr>
        <sz val="10"/>
        <color indexed="8"/>
        <rFont val="宋体"/>
        <charset val="134"/>
      </rPr>
      <t>赵海村</t>
    </r>
  </si>
  <si>
    <r>
      <rPr>
        <sz val="10"/>
        <color rgb="FF000000"/>
        <rFont val="宋体"/>
        <charset val="134"/>
      </rPr>
      <t>新建道路</t>
    </r>
    <r>
      <rPr>
        <sz val="10"/>
        <color rgb="FF000000"/>
        <rFont val="Times New Roman"/>
        <charset val="134"/>
      </rPr>
      <t>0.49</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</si>
  <si>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630</t>
    </r>
    <r>
      <rPr>
        <sz val="9"/>
        <rFont val="宋体"/>
        <charset val="134"/>
      </rPr>
      <t>户</t>
    </r>
    <r>
      <rPr>
        <sz val="9"/>
        <rFont val="Times New Roman"/>
        <charset val="134"/>
      </rPr>
      <t>3000</t>
    </r>
    <r>
      <rPr>
        <sz val="9"/>
        <rFont val="宋体"/>
        <charset val="134"/>
      </rPr>
      <t>人出行难问题（其中脱贫户</t>
    </r>
    <r>
      <rPr>
        <sz val="9"/>
        <rFont val="Times New Roman"/>
        <charset val="134"/>
      </rPr>
      <t>27</t>
    </r>
    <r>
      <rPr>
        <sz val="9"/>
        <rFont val="宋体"/>
        <charset val="134"/>
      </rPr>
      <t>户</t>
    </r>
    <r>
      <rPr>
        <sz val="9"/>
        <rFont val="Times New Roman"/>
        <charset val="134"/>
      </rPr>
      <t>51</t>
    </r>
    <r>
      <rPr>
        <sz val="9"/>
        <rFont val="宋体"/>
        <charset val="134"/>
      </rPr>
      <t>人），改善农村基础设施条件</t>
    </r>
  </si>
  <si>
    <r>
      <t>2021</t>
    </r>
    <r>
      <rPr>
        <sz val="10"/>
        <color indexed="8"/>
        <rFont val="宋体"/>
        <charset val="134"/>
      </rPr>
      <t>年西平县焦庄乡赫庄</t>
    </r>
    <r>
      <rPr>
        <sz val="10"/>
        <color indexed="8"/>
        <rFont val="Times New Roman"/>
        <charset val="134"/>
      </rPr>
      <t>-</t>
    </r>
    <r>
      <rPr>
        <sz val="10"/>
        <color indexed="8"/>
        <rFont val="宋体"/>
        <charset val="134"/>
      </rPr>
      <t>上蔡界通村入组道路建设项目</t>
    </r>
  </si>
  <si>
    <r>
      <rPr>
        <sz val="10"/>
        <color indexed="8"/>
        <rFont val="宋体"/>
        <charset val="134"/>
      </rPr>
      <t>赫庄村</t>
    </r>
  </si>
  <si>
    <r>
      <rPr>
        <sz val="10"/>
        <color rgb="FF000000"/>
        <rFont val="宋体"/>
        <charset val="134"/>
      </rPr>
      <t>新建道路</t>
    </r>
    <r>
      <rPr>
        <sz val="10"/>
        <color rgb="FF000000"/>
        <rFont val="Times New Roman"/>
        <charset val="134"/>
      </rPr>
      <t>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</si>
  <si>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410</t>
    </r>
    <r>
      <rPr>
        <sz val="9"/>
        <rFont val="宋体"/>
        <charset val="134"/>
      </rPr>
      <t>户</t>
    </r>
    <r>
      <rPr>
        <sz val="9"/>
        <rFont val="Times New Roman"/>
        <charset val="134"/>
      </rPr>
      <t>1699</t>
    </r>
    <r>
      <rPr>
        <sz val="9"/>
        <rFont val="宋体"/>
        <charset val="134"/>
      </rPr>
      <t>人出行难问题，其中脱贫户</t>
    </r>
    <r>
      <rPr>
        <sz val="9"/>
        <rFont val="Times New Roman"/>
        <charset val="134"/>
      </rPr>
      <t>33</t>
    </r>
    <r>
      <rPr>
        <sz val="9"/>
        <rFont val="宋体"/>
        <charset val="134"/>
      </rPr>
      <t>户</t>
    </r>
    <r>
      <rPr>
        <sz val="9"/>
        <rFont val="Times New Roman"/>
        <charset val="134"/>
      </rPr>
      <t>116</t>
    </r>
    <r>
      <rPr>
        <sz val="9"/>
        <rFont val="宋体"/>
        <charset val="134"/>
      </rPr>
      <t>人，改善农村基础设施条件</t>
    </r>
  </si>
  <si>
    <r>
      <t>2021</t>
    </r>
    <r>
      <rPr>
        <sz val="10"/>
        <color indexed="8"/>
        <rFont val="宋体"/>
        <charset val="134"/>
      </rPr>
      <t>年西平县柏苑街道李庄铺新村通村入组道路建设项目</t>
    </r>
  </si>
  <si>
    <r>
      <rPr>
        <sz val="10"/>
        <color indexed="8"/>
        <rFont val="宋体"/>
        <charset val="134"/>
      </rPr>
      <t>柏苑街道办事处</t>
    </r>
  </si>
  <si>
    <r>
      <rPr>
        <sz val="10"/>
        <color indexed="8"/>
        <rFont val="宋体"/>
        <charset val="134"/>
      </rPr>
      <t>李庄铺社区</t>
    </r>
  </si>
  <si>
    <r>
      <rPr>
        <sz val="10"/>
        <color rgb="FF000000"/>
        <rFont val="宋体"/>
        <charset val="134"/>
      </rPr>
      <t>新建道路</t>
    </r>
    <r>
      <rPr>
        <sz val="10"/>
        <color rgb="FF000000"/>
        <rFont val="Times New Roman"/>
        <charset val="134"/>
      </rPr>
      <t>0.45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</si>
  <si>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678</t>
    </r>
    <r>
      <rPr>
        <sz val="9"/>
        <rFont val="宋体"/>
        <charset val="134"/>
      </rPr>
      <t>户</t>
    </r>
    <r>
      <rPr>
        <sz val="9"/>
        <rFont val="Times New Roman"/>
        <charset val="134"/>
      </rPr>
      <t>3256</t>
    </r>
    <r>
      <rPr>
        <sz val="9"/>
        <rFont val="宋体"/>
        <charset val="134"/>
      </rPr>
      <t>人出行难问题，其中脱贫户</t>
    </r>
    <r>
      <rPr>
        <sz val="9"/>
        <rFont val="Times New Roman"/>
        <charset val="134"/>
      </rPr>
      <t>10</t>
    </r>
    <r>
      <rPr>
        <sz val="9"/>
        <rFont val="宋体"/>
        <charset val="134"/>
      </rPr>
      <t>户</t>
    </r>
    <r>
      <rPr>
        <sz val="9"/>
        <rFont val="Times New Roman"/>
        <charset val="134"/>
      </rPr>
      <t>27</t>
    </r>
    <r>
      <rPr>
        <sz val="9"/>
        <rFont val="宋体"/>
        <charset val="134"/>
      </rPr>
      <t>人，改善农村基础设施条件</t>
    </r>
  </si>
  <si>
    <r>
      <t>2021</t>
    </r>
    <r>
      <rPr>
        <sz val="10"/>
        <color indexed="8"/>
        <rFont val="宋体"/>
        <charset val="134"/>
      </rPr>
      <t>年西平县柏苑街道武岗新村通村入组道路建设项目</t>
    </r>
  </si>
  <si>
    <r>
      <rPr>
        <sz val="10"/>
        <color indexed="8"/>
        <rFont val="宋体"/>
        <charset val="134"/>
      </rPr>
      <t>武岗社区</t>
    </r>
  </si>
  <si>
    <r>
      <rPr>
        <sz val="10"/>
        <color rgb="FF000000"/>
        <rFont val="宋体"/>
        <charset val="134"/>
      </rPr>
      <t>新建道路</t>
    </r>
    <r>
      <rPr>
        <sz val="10"/>
        <color rgb="FF000000"/>
        <rFont val="Times New Roman"/>
        <charset val="134"/>
      </rPr>
      <t>2.24</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</si>
  <si>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481</t>
    </r>
    <r>
      <rPr>
        <sz val="9"/>
        <rFont val="宋体"/>
        <charset val="134"/>
      </rPr>
      <t>户</t>
    </r>
    <r>
      <rPr>
        <sz val="9"/>
        <rFont val="Times New Roman"/>
        <charset val="134"/>
      </rPr>
      <t>2178</t>
    </r>
    <r>
      <rPr>
        <sz val="9"/>
        <rFont val="宋体"/>
        <charset val="134"/>
      </rPr>
      <t>人出行难问题，其中脱贫户</t>
    </r>
    <r>
      <rPr>
        <sz val="9"/>
        <rFont val="Times New Roman"/>
        <charset val="134"/>
      </rPr>
      <t>4</t>
    </r>
    <r>
      <rPr>
        <sz val="9"/>
        <rFont val="宋体"/>
        <charset val="134"/>
      </rPr>
      <t>户</t>
    </r>
    <r>
      <rPr>
        <sz val="9"/>
        <rFont val="Times New Roman"/>
        <charset val="134"/>
      </rPr>
      <t>12</t>
    </r>
    <r>
      <rPr>
        <sz val="9"/>
        <rFont val="宋体"/>
        <charset val="134"/>
      </rPr>
      <t>人，改善农村基础设施条件</t>
    </r>
  </si>
  <si>
    <r>
      <t>2021</t>
    </r>
    <r>
      <rPr>
        <sz val="10"/>
        <color indexed="8"/>
        <rFont val="宋体"/>
        <charset val="134"/>
      </rPr>
      <t>年西平县盆尧镇陈庄</t>
    </r>
    <r>
      <rPr>
        <sz val="10"/>
        <color indexed="8"/>
        <rFont val="Times New Roman"/>
        <charset val="134"/>
      </rPr>
      <t>—</t>
    </r>
    <r>
      <rPr>
        <sz val="10"/>
        <color indexed="8"/>
        <rFont val="宋体"/>
        <charset val="134"/>
      </rPr>
      <t>陈庄南通村入组道路建设项目</t>
    </r>
  </si>
  <si>
    <r>
      <rPr>
        <sz val="10"/>
        <color indexed="8"/>
        <rFont val="宋体"/>
        <charset val="134"/>
      </rPr>
      <t>盆尧镇</t>
    </r>
  </si>
  <si>
    <r>
      <rPr>
        <sz val="10"/>
        <color indexed="8"/>
        <rFont val="宋体"/>
        <charset val="134"/>
      </rPr>
      <t>陈庄村</t>
    </r>
  </si>
  <si>
    <r>
      <rPr>
        <sz val="10"/>
        <color rgb="FF000000"/>
        <rFont val="宋体"/>
        <charset val="134"/>
      </rPr>
      <t>新建道路</t>
    </r>
    <r>
      <rPr>
        <sz val="10"/>
        <color rgb="FF000000"/>
        <rFont val="Times New Roman"/>
        <charset val="134"/>
      </rPr>
      <t>0.78</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</si>
  <si>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1000</t>
    </r>
    <r>
      <rPr>
        <sz val="9"/>
        <rFont val="宋体"/>
        <charset val="134"/>
      </rPr>
      <t>户</t>
    </r>
    <r>
      <rPr>
        <sz val="9"/>
        <rFont val="Times New Roman"/>
        <charset val="134"/>
      </rPr>
      <t>5000</t>
    </r>
    <r>
      <rPr>
        <sz val="9"/>
        <rFont val="宋体"/>
        <charset val="134"/>
      </rPr>
      <t>人出行难问题（其中脱贫户</t>
    </r>
    <r>
      <rPr>
        <sz val="9"/>
        <rFont val="Times New Roman"/>
        <charset val="134"/>
      </rPr>
      <t>56</t>
    </r>
    <r>
      <rPr>
        <sz val="9"/>
        <rFont val="宋体"/>
        <charset val="134"/>
      </rPr>
      <t>户</t>
    </r>
    <r>
      <rPr>
        <sz val="9"/>
        <rFont val="Times New Roman"/>
        <charset val="134"/>
      </rPr>
      <t>132</t>
    </r>
    <r>
      <rPr>
        <sz val="9"/>
        <rFont val="宋体"/>
        <charset val="134"/>
      </rPr>
      <t>人），改善农村基础设施条件</t>
    </r>
  </si>
  <si>
    <r>
      <t>2021</t>
    </r>
    <r>
      <rPr>
        <sz val="10"/>
        <color indexed="8"/>
        <rFont val="宋体"/>
        <charset val="134"/>
      </rPr>
      <t>年西平县盆尧镇</t>
    </r>
    <r>
      <rPr>
        <sz val="10"/>
        <color indexed="8"/>
        <rFont val="Times New Roman"/>
        <charset val="134"/>
      </rPr>
      <t>G345-</t>
    </r>
    <r>
      <rPr>
        <sz val="10"/>
        <color indexed="8"/>
        <rFont val="宋体"/>
        <charset val="134"/>
      </rPr>
      <t>陈老庄通村入组道路建设项目</t>
    </r>
  </si>
  <si>
    <r>
      <rPr>
        <sz val="10"/>
        <color indexed="8"/>
        <rFont val="宋体"/>
        <charset val="134"/>
      </rPr>
      <t>陈老庄村</t>
    </r>
  </si>
  <si>
    <r>
      <rPr>
        <sz val="10"/>
        <color rgb="FF000000"/>
        <rFont val="宋体"/>
        <charset val="134"/>
      </rPr>
      <t>新建道路</t>
    </r>
    <r>
      <rPr>
        <sz val="10"/>
        <color rgb="FF000000"/>
        <rFont val="Times New Roman"/>
        <charset val="134"/>
      </rPr>
      <t>0.52</t>
    </r>
    <r>
      <rPr>
        <sz val="10"/>
        <color rgb="FF000000"/>
        <rFont val="宋体"/>
        <charset val="134"/>
      </rPr>
      <t>公里长、</t>
    </r>
    <r>
      <rPr>
        <sz val="10"/>
        <color rgb="FF000000"/>
        <rFont val="Times New Roman"/>
        <charset val="134"/>
      </rPr>
      <t>4.5</t>
    </r>
    <r>
      <rPr>
        <sz val="10"/>
        <color rgb="FF000000"/>
        <rFont val="宋体"/>
        <charset val="134"/>
      </rPr>
      <t>米宽</t>
    </r>
  </si>
  <si>
    <r>
      <t>2021</t>
    </r>
    <r>
      <rPr>
        <sz val="10"/>
        <color indexed="8"/>
        <rFont val="宋体"/>
        <charset val="134"/>
      </rPr>
      <t>年西平县盆尧镇徐杨学校道路建设项目</t>
    </r>
  </si>
  <si>
    <r>
      <rPr>
        <sz val="10"/>
        <color indexed="8"/>
        <rFont val="宋体"/>
        <charset val="134"/>
      </rPr>
      <t>徐杨村</t>
    </r>
  </si>
  <si>
    <r>
      <rPr>
        <sz val="10"/>
        <color rgb="FF000000"/>
        <rFont val="宋体"/>
        <charset val="134"/>
      </rPr>
      <t>新建道路</t>
    </r>
    <r>
      <rPr>
        <sz val="10"/>
        <color rgb="FF000000"/>
        <rFont val="Times New Roman"/>
        <charset val="134"/>
      </rPr>
      <t>0.3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</si>
  <si>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1299</t>
    </r>
    <r>
      <rPr>
        <sz val="9"/>
        <rFont val="宋体"/>
        <charset val="134"/>
      </rPr>
      <t>户</t>
    </r>
    <r>
      <rPr>
        <sz val="9"/>
        <rFont val="Times New Roman"/>
        <charset val="134"/>
      </rPr>
      <t>5370</t>
    </r>
    <r>
      <rPr>
        <sz val="9"/>
        <rFont val="宋体"/>
        <charset val="134"/>
      </rPr>
      <t>人出行难问题（其中脱贫户</t>
    </r>
    <r>
      <rPr>
        <sz val="9"/>
        <rFont val="Times New Roman"/>
        <charset val="134"/>
      </rPr>
      <t>25</t>
    </r>
    <r>
      <rPr>
        <sz val="9"/>
        <rFont val="宋体"/>
        <charset val="134"/>
      </rPr>
      <t>户</t>
    </r>
    <r>
      <rPr>
        <sz val="9"/>
        <rFont val="Times New Roman"/>
        <charset val="134"/>
      </rPr>
      <t>65</t>
    </r>
    <r>
      <rPr>
        <sz val="9"/>
        <rFont val="宋体"/>
        <charset val="134"/>
      </rPr>
      <t>人），改善农村基础设施条件</t>
    </r>
  </si>
  <si>
    <r>
      <t>2021</t>
    </r>
    <r>
      <rPr>
        <sz val="10"/>
        <color indexed="8"/>
        <rFont val="宋体"/>
        <charset val="134"/>
      </rPr>
      <t>年西平县盆尧镇</t>
    </r>
    <r>
      <rPr>
        <sz val="10"/>
        <color indexed="8"/>
        <rFont val="Times New Roman"/>
        <charset val="134"/>
      </rPr>
      <t>G345—</t>
    </r>
    <r>
      <rPr>
        <sz val="10"/>
        <color indexed="8"/>
        <rFont val="宋体"/>
        <charset val="134"/>
      </rPr>
      <t>刘桥</t>
    </r>
    <r>
      <rPr>
        <sz val="10"/>
        <color indexed="8"/>
        <rFont val="Times New Roman"/>
        <charset val="134"/>
      </rPr>
      <t>-</t>
    </r>
    <r>
      <rPr>
        <sz val="10"/>
        <color indexed="8"/>
        <rFont val="宋体"/>
        <charset val="134"/>
      </rPr>
      <t>罗阁通村入组道路建设项目</t>
    </r>
  </si>
  <si>
    <r>
      <rPr>
        <sz val="10"/>
        <color indexed="8"/>
        <rFont val="宋体"/>
        <charset val="134"/>
      </rPr>
      <t>张老庄村、罗阁村</t>
    </r>
  </si>
  <si>
    <r>
      <rPr>
        <sz val="10"/>
        <color rgb="FF000000"/>
        <rFont val="宋体"/>
        <charset val="134"/>
      </rPr>
      <t>新建道路</t>
    </r>
    <r>
      <rPr>
        <sz val="10"/>
        <color rgb="FF000000"/>
        <rFont val="Times New Roman"/>
        <charset val="134"/>
      </rPr>
      <t>0.765</t>
    </r>
    <r>
      <rPr>
        <sz val="10"/>
        <color rgb="FF000000"/>
        <rFont val="宋体"/>
        <charset val="134"/>
      </rPr>
      <t>公里长、</t>
    </r>
    <r>
      <rPr>
        <sz val="10"/>
        <color rgb="FF000000"/>
        <rFont val="Times New Roman"/>
        <charset val="134"/>
      </rPr>
      <t>4.5</t>
    </r>
    <r>
      <rPr>
        <sz val="10"/>
        <color rgb="FF000000"/>
        <rFont val="宋体"/>
        <charset val="134"/>
      </rPr>
      <t>米宽</t>
    </r>
  </si>
  <si>
    <r>
      <t>2021</t>
    </r>
    <r>
      <rPr>
        <sz val="10"/>
        <color indexed="8"/>
        <rFont val="宋体"/>
        <charset val="134"/>
      </rPr>
      <t>年西平县盆尧镇黄庄</t>
    </r>
    <r>
      <rPr>
        <sz val="10"/>
        <color indexed="8"/>
        <rFont val="Times New Roman"/>
        <charset val="134"/>
      </rPr>
      <t>—</t>
    </r>
    <r>
      <rPr>
        <sz val="10"/>
        <color indexed="8"/>
        <rFont val="宋体"/>
        <charset val="134"/>
      </rPr>
      <t>于营通村入组道路建设项目</t>
    </r>
  </si>
  <si>
    <r>
      <rPr>
        <sz val="10"/>
        <color indexed="8"/>
        <rFont val="宋体"/>
        <charset val="134"/>
      </rPr>
      <t>于营村</t>
    </r>
  </si>
  <si>
    <r>
      <rPr>
        <sz val="10"/>
        <color rgb="FF000000"/>
        <rFont val="宋体"/>
        <charset val="134"/>
      </rPr>
      <t>新建道路</t>
    </r>
    <r>
      <rPr>
        <sz val="10"/>
        <color rgb="FF000000"/>
        <rFont val="Times New Roman"/>
        <charset val="134"/>
      </rPr>
      <t>0.755</t>
    </r>
    <r>
      <rPr>
        <sz val="10"/>
        <color rgb="FF000000"/>
        <rFont val="宋体"/>
        <charset val="134"/>
      </rPr>
      <t>公里长、</t>
    </r>
    <r>
      <rPr>
        <sz val="10"/>
        <color rgb="FF000000"/>
        <rFont val="Times New Roman"/>
        <charset val="134"/>
      </rPr>
      <t>4.5</t>
    </r>
    <r>
      <rPr>
        <sz val="10"/>
        <color rgb="FF000000"/>
        <rFont val="宋体"/>
        <charset val="134"/>
      </rPr>
      <t>米宽</t>
    </r>
  </si>
  <si>
    <r>
      <t>2021</t>
    </r>
    <r>
      <rPr>
        <sz val="10"/>
        <rFont val="宋体"/>
        <charset val="134"/>
      </rPr>
      <t>年西平县五沟营镇吕哨村通村入组道路建设项目</t>
    </r>
  </si>
  <si>
    <r>
      <rPr>
        <sz val="10"/>
        <rFont val="宋体"/>
        <charset val="134"/>
      </rPr>
      <t>吕哨村</t>
    </r>
  </si>
  <si>
    <r>
      <rPr>
        <sz val="9"/>
        <rFont val="宋体"/>
        <charset val="134"/>
      </rPr>
      <t>解决</t>
    </r>
    <r>
      <rPr>
        <sz val="9"/>
        <rFont val="Times New Roman"/>
        <charset val="134"/>
      </rPr>
      <t>687</t>
    </r>
    <r>
      <rPr>
        <sz val="9"/>
        <rFont val="宋体"/>
        <charset val="134"/>
      </rPr>
      <t>户</t>
    </r>
    <r>
      <rPr>
        <sz val="9"/>
        <rFont val="Times New Roman"/>
        <charset val="134"/>
      </rPr>
      <t>2621</t>
    </r>
    <r>
      <rPr>
        <sz val="9"/>
        <rFont val="宋体"/>
        <charset val="134"/>
      </rPr>
      <t>人出行难问题，其中脱贫户</t>
    </r>
    <r>
      <rPr>
        <sz val="9"/>
        <rFont val="Times New Roman"/>
        <charset val="134"/>
      </rPr>
      <t>57</t>
    </r>
    <r>
      <rPr>
        <sz val="9"/>
        <rFont val="宋体"/>
        <charset val="134"/>
      </rPr>
      <t>户</t>
    </r>
    <r>
      <rPr>
        <sz val="9"/>
        <rFont val="Times New Roman"/>
        <charset val="134"/>
      </rPr>
      <t>119</t>
    </r>
    <r>
      <rPr>
        <sz val="9"/>
        <rFont val="宋体"/>
        <charset val="134"/>
      </rPr>
      <t>人，改善农村基础设施条件</t>
    </r>
  </si>
  <si>
    <r>
      <t>2021</t>
    </r>
    <r>
      <rPr>
        <sz val="10"/>
        <color indexed="8"/>
        <rFont val="宋体"/>
        <charset val="134"/>
      </rPr>
      <t>年西平县五沟营镇常湾</t>
    </r>
    <r>
      <rPr>
        <sz val="10"/>
        <color indexed="8"/>
        <rFont val="Times New Roman"/>
        <charset val="134"/>
      </rPr>
      <t>—</t>
    </r>
    <r>
      <rPr>
        <sz val="10"/>
        <color indexed="8"/>
        <rFont val="宋体"/>
        <charset val="134"/>
      </rPr>
      <t>上蔡界通村入组道路建设项目</t>
    </r>
  </si>
  <si>
    <r>
      <rPr>
        <sz val="10"/>
        <color indexed="8"/>
        <rFont val="宋体"/>
        <charset val="134"/>
      </rPr>
      <t>五沟营镇</t>
    </r>
  </si>
  <si>
    <r>
      <rPr>
        <sz val="10"/>
        <color indexed="8"/>
        <rFont val="宋体"/>
        <charset val="134"/>
      </rPr>
      <t>常湾村</t>
    </r>
  </si>
  <si>
    <r>
      <rPr>
        <sz val="10"/>
        <color rgb="FF000000"/>
        <rFont val="宋体"/>
        <charset val="134"/>
      </rPr>
      <t>新建道路</t>
    </r>
    <r>
      <rPr>
        <sz val="10"/>
        <color rgb="FF000000"/>
        <rFont val="Times New Roman"/>
        <charset val="134"/>
      </rPr>
      <t>0.86</t>
    </r>
    <r>
      <rPr>
        <sz val="10"/>
        <color rgb="FF000000"/>
        <rFont val="宋体"/>
        <charset val="134"/>
      </rPr>
      <t>公里长、</t>
    </r>
    <r>
      <rPr>
        <sz val="10"/>
        <color rgb="FF000000"/>
        <rFont val="Times New Roman"/>
        <charset val="134"/>
      </rPr>
      <t>4.5</t>
    </r>
    <r>
      <rPr>
        <sz val="10"/>
        <color rgb="FF000000"/>
        <rFont val="宋体"/>
        <charset val="134"/>
      </rPr>
      <t>米宽</t>
    </r>
  </si>
  <si>
    <r>
      <t>2021</t>
    </r>
    <r>
      <rPr>
        <sz val="10"/>
        <color indexed="8"/>
        <rFont val="宋体"/>
        <charset val="134"/>
      </rPr>
      <t>年西平县五沟营镇袁庄村通村入组道路建设项目</t>
    </r>
  </si>
  <si>
    <r>
      <rPr>
        <sz val="10"/>
        <color indexed="8"/>
        <rFont val="宋体"/>
        <charset val="134"/>
      </rPr>
      <t>袁庄村</t>
    </r>
  </si>
  <si>
    <r>
      <rPr>
        <sz val="10"/>
        <color rgb="FF000000"/>
        <rFont val="宋体"/>
        <charset val="134"/>
      </rPr>
      <t>新建道路</t>
    </r>
    <r>
      <rPr>
        <sz val="10"/>
        <color rgb="FF000000"/>
        <rFont val="Times New Roman"/>
        <charset val="134"/>
      </rPr>
      <t>2.58</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</si>
  <si>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474</t>
    </r>
    <r>
      <rPr>
        <sz val="9"/>
        <rFont val="宋体"/>
        <charset val="134"/>
      </rPr>
      <t>户</t>
    </r>
    <r>
      <rPr>
        <sz val="9"/>
        <rFont val="Times New Roman"/>
        <charset val="134"/>
      </rPr>
      <t>1964</t>
    </r>
    <r>
      <rPr>
        <sz val="9"/>
        <rFont val="宋体"/>
        <charset val="134"/>
      </rPr>
      <t>人出行难问题，其中脱贫户</t>
    </r>
    <r>
      <rPr>
        <sz val="9"/>
        <rFont val="Times New Roman"/>
        <charset val="134"/>
      </rPr>
      <t>36</t>
    </r>
    <r>
      <rPr>
        <sz val="9"/>
        <rFont val="宋体"/>
        <charset val="134"/>
      </rPr>
      <t>户</t>
    </r>
    <r>
      <rPr>
        <sz val="9"/>
        <rFont val="Times New Roman"/>
        <charset val="134"/>
      </rPr>
      <t>103</t>
    </r>
    <r>
      <rPr>
        <sz val="9"/>
        <rFont val="宋体"/>
        <charset val="134"/>
      </rPr>
      <t>人，改善农村基础设施条件</t>
    </r>
  </si>
  <si>
    <r>
      <t>2021</t>
    </r>
    <r>
      <rPr>
        <sz val="10"/>
        <rFont val="宋体"/>
        <charset val="134"/>
      </rPr>
      <t>年西平县人和乡上坡</t>
    </r>
    <r>
      <rPr>
        <sz val="10"/>
        <rFont val="Times New Roman"/>
        <charset val="134"/>
      </rPr>
      <t>-</t>
    </r>
    <r>
      <rPr>
        <sz val="10"/>
        <rFont val="宋体"/>
        <charset val="134"/>
      </rPr>
      <t>花牛陈通村入组道路建设项目</t>
    </r>
  </si>
  <si>
    <r>
      <rPr>
        <sz val="10"/>
        <rFont val="宋体"/>
        <charset val="134"/>
      </rPr>
      <t>花牛陈村</t>
    </r>
  </si>
  <si>
    <r>
      <rPr>
        <sz val="10"/>
        <rFont val="宋体"/>
        <charset val="134"/>
      </rPr>
      <t>新建道路</t>
    </r>
    <r>
      <rPr>
        <sz val="10"/>
        <rFont val="Times New Roman"/>
        <charset val="134"/>
      </rPr>
      <t>1.53</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</si>
  <si>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794</t>
    </r>
    <r>
      <rPr>
        <sz val="9"/>
        <rFont val="宋体"/>
        <charset val="134"/>
      </rPr>
      <t>户</t>
    </r>
    <r>
      <rPr>
        <sz val="9"/>
        <rFont val="Times New Roman"/>
        <charset val="134"/>
      </rPr>
      <t>3012</t>
    </r>
    <r>
      <rPr>
        <sz val="9"/>
        <rFont val="宋体"/>
        <charset val="134"/>
      </rPr>
      <t>人出行难问题，其中脱贫户</t>
    </r>
    <r>
      <rPr>
        <sz val="9"/>
        <rFont val="Times New Roman"/>
        <charset val="134"/>
      </rPr>
      <t>31</t>
    </r>
    <r>
      <rPr>
        <sz val="9"/>
        <rFont val="宋体"/>
        <charset val="134"/>
      </rPr>
      <t>户</t>
    </r>
    <r>
      <rPr>
        <sz val="9"/>
        <rFont val="Times New Roman"/>
        <charset val="134"/>
      </rPr>
      <t>51</t>
    </r>
    <r>
      <rPr>
        <sz val="9"/>
        <rFont val="宋体"/>
        <charset val="134"/>
      </rPr>
      <t>人，改善农村基础设施条件</t>
    </r>
  </si>
  <si>
    <r>
      <t>2021</t>
    </r>
    <r>
      <rPr>
        <sz val="10"/>
        <rFont val="宋体"/>
        <charset val="134"/>
      </rPr>
      <t>年西平县人和乡金山孟村通村入组道路建设项目</t>
    </r>
  </si>
  <si>
    <r>
      <rPr>
        <sz val="10"/>
        <rFont val="宋体"/>
        <charset val="134"/>
      </rPr>
      <t>金山孟村</t>
    </r>
  </si>
  <si>
    <r>
      <rPr>
        <sz val="10"/>
        <rFont val="宋体"/>
        <charset val="134"/>
      </rPr>
      <t>新建道路</t>
    </r>
    <r>
      <rPr>
        <sz val="10"/>
        <rFont val="Times New Roman"/>
        <charset val="134"/>
      </rPr>
      <t>1.31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</si>
  <si>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524</t>
    </r>
    <r>
      <rPr>
        <sz val="9"/>
        <rFont val="宋体"/>
        <charset val="134"/>
      </rPr>
      <t>户</t>
    </r>
    <r>
      <rPr>
        <sz val="9"/>
        <rFont val="Times New Roman"/>
        <charset val="134"/>
      </rPr>
      <t>2129</t>
    </r>
    <r>
      <rPr>
        <sz val="9"/>
        <rFont val="宋体"/>
        <charset val="134"/>
      </rPr>
      <t>人出行难问题，其中脱贫户</t>
    </r>
    <r>
      <rPr>
        <sz val="9"/>
        <rFont val="Times New Roman"/>
        <charset val="134"/>
      </rPr>
      <t>21</t>
    </r>
    <r>
      <rPr>
        <sz val="9"/>
        <rFont val="宋体"/>
        <charset val="134"/>
      </rPr>
      <t>户</t>
    </r>
    <r>
      <rPr>
        <sz val="9"/>
        <rFont val="Times New Roman"/>
        <charset val="134"/>
      </rPr>
      <t>54</t>
    </r>
    <r>
      <rPr>
        <sz val="9"/>
        <rFont val="宋体"/>
        <charset val="134"/>
      </rPr>
      <t>人，改善农村基础设施条件</t>
    </r>
  </si>
  <si>
    <r>
      <t>2021</t>
    </r>
    <r>
      <rPr>
        <sz val="10"/>
        <rFont val="宋体"/>
        <charset val="134"/>
      </rPr>
      <t>年西平县五沟营镇北街村道路建设项目</t>
    </r>
  </si>
  <si>
    <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9</t>
    </r>
    <r>
      <rPr>
        <sz val="10"/>
        <color theme="1"/>
        <rFont val="宋体"/>
        <charset val="134"/>
      </rPr>
      <t>月</t>
    </r>
  </si>
  <si>
    <r>
      <rPr>
        <sz val="10"/>
        <color theme="1"/>
        <rFont val="宋体"/>
        <charset val="134"/>
      </rPr>
      <t>民族宗教局</t>
    </r>
  </si>
  <si>
    <r>
      <rPr>
        <sz val="10"/>
        <rFont val="宋体"/>
        <charset val="134"/>
      </rPr>
      <t>新建道路</t>
    </r>
    <r>
      <rPr>
        <sz val="10"/>
        <rFont val="Times New Roman"/>
        <charset val="134"/>
      </rPr>
      <t>659</t>
    </r>
    <r>
      <rPr>
        <sz val="10"/>
        <rFont val="宋体"/>
        <charset val="134"/>
      </rPr>
      <t>米长</t>
    </r>
    <r>
      <rPr>
        <sz val="10"/>
        <rFont val="Times New Roman"/>
        <charset val="134"/>
      </rPr>
      <t>3</t>
    </r>
    <r>
      <rPr>
        <sz val="10"/>
        <rFont val="宋体"/>
        <charset val="134"/>
      </rPr>
      <t>米宽、</t>
    </r>
    <r>
      <rPr>
        <sz val="10"/>
        <rFont val="Times New Roman"/>
        <charset val="134"/>
      </rPr>
      <t>170</t>
    </r>
    <r>
      <rPr>
        <sz val="10"/>
        <rFont val="宋体"/>
        <charset val="134"/>
      </rPr>
      <t>米长</t>
    </r>
    <r>
      <rPr>
        <sz val="10"/>
        <rFont val="Times New Roman"/>
        <charset val="134"/>
      </rPr>
      <t>2.8m</t>
    </r>
    <r>
      <rPr>
        <sz val="10"/>
        <rFont val="宋体"/>
        <charset val="134"/>
      </rPr>
      <t>宽</t>
    </r>
  </si>
  <si>
    <r>
      <rPr>
        <sz val="9"/>
        <rFont val="宋体"/>
        <charset val="134"/>
      </rPr>
      <t>少数民族发展资金</t>
    </r>
  </si>
  <si>
    <r>
      <rPr>
        <sz val="10"/>
        <rFont val="宋体"/>
        <charset val="134"/>
      </rPr>
      <t>解决</t>
    </r>
    <r>
      <rPr>
        <sz val="10"/>
        <rFont val="Times New Roman"/>
        <charset val="134"/>
      </rPr>
      <t xml:space="preserve"> 2810</t>
    </r>
    <r>
      <rPr>
        <sz val="10"/>
        <rFont val="宋体"/>
        <charset val="134"/>
      </rPr>
      <t>人出行难问题（其中回族</t>
    </r>
    <r>
      <rPr>
        <sz val="10"/>
        <rFont val="Times New Roman"/>
        <charset val="134"/>
      </rPr>
      <t>1740</t>
    </r>
    <r>
      <rPr>
        <sz val="10"/>
        <rFont val="宋体"/>
        <charset val="134"/>
      </rPr>
      <t>人），为脱贫户持续发展创造良好的外部环境，维护民族团结，促进回汉民族共同繁荣。</t>
    </r>
  </si>
  <si>
    <r>
      <t>2021</t>
    </r>
    <r>
      <rPr>
        <sz val="10"/>
        <rFont val="宋体"/>
        <charset val="134"/>
      </rPr>
      <t>年西平县人和乡高桥村组硬化路建设项目</t>
    </r>
  </si>
  <si>
    <r>
      <rPr>
        <sz val="10"/>
        <rFont val="宋体"/>
        <charset val="134"/>
      </rPr>
      <t>村基础设施</t>
    </r>
  </si>
  <si>
    <r>
      <rPr>
        <sz val="10"/>
        <rFont val="宋体"/>
        <charset val="134"/>
      </rPr>
      <t>高桥村</t>
    </r>
  </si>
  <si>
    <r>
      <rPr>
        <sz val="10"/>
        <rFont val="宋体"/>
        <charset val="134"/>
      </rPr>
      <t>民族宗教局</t>
    </r>
  </si>
  <si>
    <r>
      <rPr>
        <sz val="10"/>
        <rFont val="宋体"/>
        <charset val="134"/>
      </rPr>
      <t>新建道路长</t>
    </r>
    <r>
      <rPr>
        <sz val="10"/>
        <rFont val="Times New Roman"/>
        <charset val="134"/>
      </rPr>
      <t>627</t>
    </r>
    <r>
      <rPr>
        <sz val="10"/>
        <rFont val="宋体"/>
        <charset val="134"/>
      </rPr>
      <t>米宽</t>
    </r>
    <r>
      <rPr>
        <sz val="10"/>
        <rFont val="Times New Roman"/>
        <charset val="134"/>
      </rPr>
      <t>5</t>
    </r>
    <r>
      <rPr>
        <sz val="10"/>
        <rFont val="宋体"/>
        <charset val="134"/>
      </rPr>
      <t>米、长</t>
    </r>
    <r>
      <rPr>
        <sz val="10"/>
        <rFont val="Times New Roman"/>
        <charset val="134"/>
      </rPr>
      <t>1890</t>
    </r>
    <r>
      <rPr>
        <sz val="10"/>
        <rFont val="宋体"/>
        <charset val="134"/>
      </rPr>
      <t>米宽</t>
    </r>
    <r>
      <rPr>
        <sz val="10"/>
        <rFont val="Times New Roman"/>
        <charset val="134"/>
      </rPr>
      <t>4.5</t>
    </r>
    <r>
      <rPr>
        <sz val="10"/>
        <rFont val="宋体"/>
        <charset val="134"/>
      </rPr>
      <t>米</t>
    </r>
  </si>
  <si>
    <r>
      <rPr>
        <sz val="10"/>
        <rFont val="宋体"/>
        <charset val="134"/>
      </rPr>
      <t>解决</t>
    </r>
    <r>
      <rPr>
        <sz val="10"/>
        <rFont val="Times New Roman"/>
        <charset val="134"/>
      </rPr>
      <t>861</t>
    </r>
    <r>
      <rPr>
        <sz val="10"/>
        <rFont val="宋体"/>
        <charset val="134"/>
      </rPr>
      <t>户</t>
    </r>
    <r>
      <rPr>
        <sz val="10"/>
        <rFont val="Times New Roman"/>
        <charset val="134"/>
      </rPr>
      <t>3889</t>
    </r>
    <r>
      <rPr>
        <sz val="10"/>
        <rFont val="宋体"/>
        <charset val="134"/>
      </rPr>
      <t>人（其中贫困户</t>
    </r>
    <r>
      <rPr>
        <sz val="10"/>
        <rFont val="Times New Roman"/>
        <charset val="134"/>
      </rPr>
      <t>16</t>
    </r>
    <r>
      <rPr>
        <sz val="10"/>
        <rFont val="宋体"/>
        <charset val="134"/>
      </rPr>
      <t>户</t>
    </r>
    <r>
      <rPr>
        <sz val="10"/>
        <rFont val="Times New Roman"/>
        <charset val="134"/>
      </rPr>
      <t>33</t>
    </r>
    <r>
      <rPr>
        <sz val="10"/>
        <rFont val="宋体"/>
        <charset val="134"/>
      </rPr>
      <t>人）出行难问题，改善农村基础设施条件，为乡村振兴和贫困户脱贫致富创造良好外部环境</t>
    </r>
  </si>
  <si>
    <r>
      <rPr>
        <sz val="10"/>
        <rFont val="宋体"/>
        <charset val="134"/>
      </rPr>
      <t>改善该村基础设施落后状况，解决群众出行难问题，提升贫困户满意度和幸福感，群众对项目实施效果非常满意</t>
    </r>
  </si>
  <si>
    <r>
      <t>2021</t>
    </r>
    <r>
      <rPr>
        <sz val="10"/>
        <rFont val="宋体"/>
        <charset val="134"/>
      </rPr>
      <t>年西平县专探乡双河村组硬化路建设项目</t>
    </r>
  </si>
  <si>
    <r>
      <rPr>
        <sz val="10"/>
        <color theme="1"/>
        <rFont val="宋体"/>
        <charset val="134"/>
      </rPr>
      <t>双河村小坡、王庄自然村</t>
    </r>
    <r>
      <rPr>
        <sz val="10"/>
        <color theme="1"/>
        <rFont val="Times New Roman"/>
        <charset val="134"/>
      </rPr>
      <t xml:space="preserve"> </t>
    </r>
  </si>
  <si>
    <r>
      <rPr>
        <sz val="10"/>
        <color rgb="FF000000"/>
        <rFont val="宋体"/>
        <charset val="134"/>
      </rPr>
      <t>新修道路长</t>
    </r>
    <r>
      <rPr>
        <sz val="10"/>
        <color rgb="FF000000"/>
        <rFont val="Times New Roman"/>
        <charset val="134"/>
      </rPr>
      <t>2361</t>
    </r>
    <r>
      <rPr>
        <sz val="10"/>
        <color rgb="FF000000"/>
        <rFont val="宋体"/>
        <charset val="134"/>
      </rPr>
      <t>米、宽</t>
    </r>
    <r>
      <rPr>
        <sz val="10"/>
        <color rgb="FF000000"/>
        <rFont val="Times New Roman"/>
        <charset val="134"/>
      </rPr>
      <t>4</t>
    </r>
    <r>
      <rPr>
        <sz val="10"/>
        <color rgb="FF000000"/>
        <rFont val="宋体"/>
        <charset val="134"/>
      </rPr>
      <t>米</t>
    </r>
  </si>
  <si>
    <r>
      <rPr>
        <sz val="10"/>
        <color rgb="FF000000"/>
        <rFont val="宋体"/>
        <charset val="134"/>
      </rPr>
      <t>解决近</t>
    </r>
    <r>
      <rPr>
        <sz val="10"/>
        <color rgb="FF000000"/>
        <rFont val="Times New Roman"/>
        <charset val="134"/>
      </rPr>
      <t>500</t>
    </r>
    <r>
      <rPr>
        <sz val="10"/>
        <color rgb="FF000000"/>
        <rFont val="宋体"/>
        <charset val="134"/>
      </rPr>
      <t>人的出行方便其中：贫困户</t>
    </r>
    <r>
      <rPr>
        <sz val="10"/>
        <color rgb="FF000000"/>
        <rFont val="Times New Roman"/>
        <charset val="134"/>
      </rPr>
      <t>4</t>
    </r>
    <r>
      <rPr>
        <sz val="10"/>
        <color rgb="FF000000"/>
        <rFont val="宋体"/>
        <charset val="134"/>
      </rPr>
      <t>户</t>
    </r>
    <r>
      <rPr>
        <sz val="10"/>
        <color rgb="FF000000"/>
        <rFont val="Times New Roman"/>
        <charset val="134"/>
      </rPr>
      <t>10</t>
    </r>
    <r>
      <rPr>
        <sz val="10"/>
        <color rgb="FF000000"/>
        <rFont val="宋体"/>
        <charset val="134"/>
      </rPr>
      <t>人，一般农户</t>
    </r>
    <r>
      <rPr>
        <sz val="10"/>
        <color rgb="FF000000"/>
        <rFont val="Times New Roman"/>
        <charset val="134"/>
      </rPr>
      <t>484</t>
    </r>
    <r>
      <rPr>
        <sz val="10"/>
        <color rgb="FF000000"/>
        <rFont val="宋体"/>
        <charset val="134"/>
      </rPr>
      <t>人。</t>
    </r>
  </si>
  <si>
    <r>
      <rPr>
        <sz val="10"/>
        <color rgb="FF000000"/>
        <rFont val="宋体"/>
        <charset val="134"/>
      </rPr>
      <t>进一步提升村委基础设施建设，人居环境改善，极大提升群</t>
    </r>
    <r>
      <rPr>
        <sz val="10"/>
        <color rgb="FF000000"/>
        <rFont val="Times New Roman"/>
        <charset val="134"/>
      </rPr>
      <t> </t>
    </r>
    <r>
      <rPr>
        <sz val="10"/>
        <color rgb="FF000000"/>
        <rFont val="宋体"/>
        <charset val="134"/>
      </rPr>
      <t>众的满意度和幸福感</t>
    </r>
  </si>
  <si>
    <r>
      <t>2021</t>
    </r>
    <r>
      <rPr>
        <sz val="10"/>
        <rFont val="宋体"/>
        <charset val="134"/>
      </rPr>
      <t>年西平县人和乡大韩村村组硬化路项目</t>
    </r>
  </si>
  <si>
    <r>
      <rPr>
        <sz val="10"/>
        <rFont val="宋体"/>
        <charset val="134"/>
      </rPr>
      <t>人和乡</t>
    </r>
    <r>
      <rPr>
        <sz val="10"/>
        <rFont val="Times New Roman"/>
        <charset val="134"/>
      </rPr>
      <t xml:space="preserve"> </t>
    </r>
  </si>
  <si>
    <r>
      <rPr>
        <sz val="10"/>
        <rFont val="宋体"/>
        <charset val="134"/>
      </rPr>
      <t>大韩村</t>
    </r>
  </si>
  <si>
    <r>
      <rPr>
        <sz val="10"/>
        <rFont val="宋体"/>
        <charset val="134"/>
      </rPr>
      <t>新建道路长</t>
    </r>
    <r>
      <rPr>
        <sz val="10"/>
        <rFont val="Times New Roman"/>
        <charset val="134"/>
      </rPr>
      <t>964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</si>
  <si>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412</t>
    </r>
    <r>
      <rPr>
        <sz val="10"/>
        <rFont val="宋体"/>
        <charset val="134"/>
      </rPr>
      <t>户</t>
    </r>
    <r>
      <rPr>
        <sz val="10"/>
        <rFont val="Times New Roman"/>
        <charset val="134"/>
      </rPr>
      <t>1686</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54</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</si>
  <si>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年西平县柏城办事处翟庄村村组硬化路项目</t>
    </r>
  </si>
  <si>
    <r>
      <rPr>
        <sz val="10"/>
        <rFont val="宋体"/>
        <charset val="134"/>
      </rPr>
      <t>柏城办事处</t>
    </r>
  </si>
  <si>
    <r>
      <rPr>
        <sz val="10"/>
        <rFont val="宋体"/>
        <charset val="134"/>
      </rPr>
      <t>翟庄村</t>
    </r>
  </si>
  <si>
    <r>
      <rPr>
        <sz val="10"/>
        <rFont val="宋体"/>
        <charset val="134"/>
      </rPr>
      <t>新建道路长</t>
    </r>
    <r>
      <rPr>
        <sz val="10"/>
        <rFont val="Times New Roman"/>
        <charset val="134"/>
      </rPr>
      <t>780</t>
    </r>
    <r>
      <rPr>
        <sz val="10"/>
        <rFont val="宋体"/>
        <charset val="134"/>
      </rPr>
      <t>米</t>
    </r>
    <r>
      <rPr>
        <sz val="10"/>
        <rFont val="Times New Roman"/>
        <charset val="134"/>
      </rPr>
      <t>4</t>
    </r>
    <r>
      <rPr>
        <sz val="10"/>
        <rFont val="宋体"/>
        <charset val="134"/>
      </rPr>
      <t>米宽、长</t>
    </r>
    <r>
      <rPr>
        <sz val="10"/>
        <rFont val="Times New Roman"/>
        <charset val="134"/>
      </rPr>
      <t>92</t>
    </r>
    <r>
      <rPr>
        <sz val="10"/>
        <rFont val="宋体"/>
        <charset val="134"/>
      </rPr>
      <t>米</t>
    </r>
    <r>
      <rPr>
        <sz val="10"/>
        <rFont val="Times New Roman"/>
        <charset val="134"/>
      </rPr>
      <t>3.5</t>
    </r>
    <r>
      <rPr>
        <sz val="10"/>
        <rFont val="宋体"/>
        <charset val="134"/>
      </rPr>
      <t>米宽、长</t>
    </r>
    <r>
      <rPr>
        <sz val="10"/>
        <rFont val="Times New Roman"/>
        <charset val="134"/>
      </rPr>
      <t>143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</si>
  <si>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358</t>
    </r>
    <r>
      <rPr>
        <sz val="10"/>
        <rFont val="宋体"/>
        <charset val="134"/>
      </rPr>
      <t>户</t>
    </r>
    <r>
      <rPr>
        <sz val="10"/>
        <rFont val="Times New Roman"/>
        <charset val="134"/>
      </rPr>
      <t>1480</t>
    </r>
    <r>
      <rPr>
        <sz val="10"/>
        <rFont val="宋体"/>
        <charset val="134"/>
      </rPr>
      <t>人</t>
    </r>
    <r>
      <rPr>
        <sz val="10"/>
        <rFont val="Times New Roman"/>
        <charset val="134"/>
      </rPr>
      <t>(</t>
    </r>
    <r>
      <rPr>
        <sz val="10"/>
        <rFont val="宋体"/>
        <charset val="134"/>
      </rPr>
      <t>其中脱贫户</t>
    </r>
    <r>
      <rPr>
        <sz val="10"/>
        <rFont val="Times New Roman"/>
        <charset val="134"/>
      </rPr>
      <t>4</t>
    </r>
    <r>
      <rPr>
        <sz val="10"/>
        <rFont val="宋体"/>
        <charset val="134"/>
      </rPr>
      <t>户</t>
    </r>
    <r>
      <rPr>
        <sz val="10"/>
        <rFont val="Times New Roman"/>
        <charset val="134"/>
      </rPr>
      <t>13</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</si>
  <si>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年西平县出山镇出山村村组硬化路项目</t>
    </r>
  </si>
  <si>
    <r>
      <rPr>
        <sz val="10"/>
        <rFont val="宋体"/>
        <charset val="134"/>
      </rPr>
      <t>出山镇</t>
    </r>
    <r>
      <rPr>
        <sz val="10"/>
        <rFont val="Times New Roman"/>
        <charset val="134"/>
      </rPr>
      <t xml:space="preserve"> </t>
    </r>
  </si>
  <si>
    <r>
      <rPr>
        <sz val="10"/>
        <rFont val="宋体"/>
        <charset val="134"/>
      </rPr>
      <t>出山村</t>
    </r>
  </si>
  <si>
    <r>
      <rPr>
        <sz val="10"/>
        <rFont val="宋体"/>
        <charset val="134"/>
      </rPr>
      <t>新建道路长</t>
    </r>
    <r>
      <rPr>
        <sz val="10"/>
        <rFont val="Times New Roman"/>
        <charset val="134"/>
      </rPr>
      <t>1301</t>
    </r>
    <r>
      <rPr>
        <sz val="10"/>
        <rFont val="宋体"/>
        <charset val="134"/>
      </rPr>
      <t>米</t>
    </r>
    <r>
      <rPr>
        <sz val="10"/>
        <rFont val="Times New Roman"/>
        <charset val="134"/>
      </rPr>
      <t>4</t>
    </r>
    <r>
      <rPr>
        <sz val="10"/>
        <rFont val="宋体"/>
        <charset val="134"/>
      </rPr>
      <t>米宽、长</t>
    </r>
    <r>
      <rPr>
        <sz val="10"/>
        <rFont val="Times New Roman"/>
        <charset val="134"/>
      </rPr>
      <t>56</t>
    </r>
    <r>
      <rPr>
        <sz val="10"/>
        <rFont val="宋体"/>
        <charset val="134"/>
      </rPr>
      <t>米</t>
    </r>
    <r>
      <rPr>
        <sz val="10"/>
        <rFont val="Times New Roman"/>
        <charset val="134"/>
      </rPr>
      <t>3.5</t>
    </r>
    <r>
      <rPr>
        <sz val="10"/>
        <rFont val="宋体"/>
        <charset val="134"/>
      </rPr>
      <t>米宽、长</t>
    </r>
    <r>
      <rPr>
        <sz val="10"/>
        <rFont val="Times New Roman"/>
        <charset val="134"/>
      </rPr>
      <t>784</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</si>
  <si>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814</t>
    </r>
    <r>
      <rPr>
        <sz val="10"/>
        <rFont val="宋体"/>
        <charset val="134"/>
      </rPr>
      <t>户</t>
    </r>
    <r>
      <rPr>
        <sz val="10"/>
        <rFont val="Times New Roman"/>
        <charset val="134"/>
      </rPr>
      <t>3262</t>
    </r>
    <r>
      <rPr>
        <sz val="10"/>
        <rFont val="宋体"/>
        <charset val="134"/>
      </rPr>
      <t>人</t>
    </r>
    <r>
      <rPr>
        <sz val="10"/>
        <rFont val="Times New Roman"/>
        <charset val="134"/>
      </rPr>
      <t>(</t>
    </r>
    <r>
      <rPr>
        <sz val="10"/>
        <rFont val="宋体"/>
        <charset val="134"/>
      </rPr>
      <t>其中脱贫户</t>
    </r>
    <r>
      <rPr>
        <sz val="10"/>
        <rFont val="Times New Roman"/>
        <charset val="134"/>
      </rPr>
      <t>59</t>
    </r>
    <r>
      <rPr>
        <sz val="10"/>
        <rFont val="宋体"/>
        <charset val="134"/>
      </rPr>
      <t>户</t>
    </r>
    <r>
      <rPr>
        <sz val="10"/>
        <rFont val="Times New Roman"/>
        <charset val="134"/>
      </rPr>
      <t>119</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</si>
  <si>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年西平县出山镇大苏庄村村组硬化路项目</t>
    </r>
  </si>
  <si>
    <r>
      <rPr>
        <sz val="10"/>
        <rFont val="宋体"/>
        <charset val="134"/>
      </rPr>
      <t>大苏庄</t>
    </r>
  </si>
  <si>
    <r>
      <rPr>
        <sz val="10"/>
        <rFont val="宋体"/>
        <charset val="134"/>
      </rPr>
      <t>新建道路长</t>
    </r>
    <r>
      <rPr>
        <sz val="10"/>
        <rFont val="Times New Roman"/>
        <charset val="134"/>
      </rPr>
      <t>187</t>
    </r>
    <r>
      <rPr>
        <sz val="10"/>
        <rFont val="宋体"/>
        <charset val="134"/>
      </rPr>
      <t>米</t>
    </r>
    <r>
      <rPr>
        <sz val="10"/>
        <rFont val="Times New Roman"/>
        <charset val="134"/>
      </rPr>
      <t>4</t>
    </r>
    <r>
      <rPr>
        <sz val="10"/>
        <rFont val="宋体"/>
        <charset val="134"/>
      </rPr>
      <t>米宽、长</t>
    </r>
    <r>
      <rPr>
        <sz val="10"/>
        <rFont val="Times New Roman"/>
        <charset val="134"/>
      </rPr>
      <t>389</t>
    </r>
    <r>
      <rPr>
        <sz val="10"/>
        <rFont val="宋体"/>
        <charset val="134"/>
      </rPr>
      <t>米</t>
    </r>
    <r>
      <rPr>
        <sz val="10"/>
        <rFont val="Times New Roman"/>
        <charset val="134"/>
      </rPr>
      <t>3.5</t>
    </r>
    <r>
      <rPr>
        <sz val="10"/>
        <rFont val="宋体"/>
        <charset val="134"/>
      </rPr>
      <t>米宽、长</t>
    </r>
    <r>
      <rPr>
        <sz val="10"/>
        <rFont val="Times New Roman"/>
        <charset val="134"/>
      </rPr>
      <t>1032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</si>
  <si>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715</t>
    </r>
    <r>
      <rPr>
        <sz val="10"/>
        <rFont val="宋体"/>
        <charset val="134"/>
      </rPr>
      <t>户</t>
    </r>
    <r>
      <rPr>
        <sz val="10"/>
        <rFont val="Times New Roman"/>
        <charset val="134"/>
      </rPr>
      <t>2716</t>
    </r>
    <r>
      <rPr>
        <sz val="10"/>
        <rFont val="宋体"/>
        <charset val="134"/>
      </rPr>
      <t>人</t>
    </r>
    <r>
      <rPr>
        <sz val="10"/>
        <rFont val="Times New Roman"/>
        <charset val="134"/>
      </rPr>
      <t>(</t>
    </r>
    <r>
      <rPr>
        <sz val="10"/>
        <rFont val="宋体"/>
        <charset val="134"/>
      </rPr>
      <t>其中脱贫户</t>
    </r>
    <r>
      <rPr>
        <sz val="10"/>
        <rFont val="Times New Roman"/>
        <charset val="134"/>
      </rPr>
      <t>86</t>
    </r>
    <r>
      <rPr>
        <sz val="10"/>
        <rFont val="宋体"/>
        <charset val="134"/>
      </rPr>
      <t>户</t>
    </r>
    <r>
      <rPr>
        <sz val="10"/>
        <rFont val="Times New Roman"/>
        <charset val="134"/>
      </rPr>
      <t>144)</t>
    </r>
    <r>
      <rPr>
        <sz val="10"/>
        <rFont val="宋体"/>
        <charset val="134"/>
      </rPr>
      <t>道路出行难问题，为脱贫户持续发展创造良好的外部环境。</t>
    </r>
  </si>
  <si>
    <r>
      <t>2021</t>
    </r>
    <r>
      <rPr>
        <sz val="10"/>
        <rFont val="宋体"/>
        <charset val="134"/>
      </rPr>
      <t>年西平县出山镇狄庄村村组硬化路项目</t>
    </r>
  </si>
  <si>
    <r>
      <rPr>
        <sz val="10"/>
        <rFont val="宋体"/>
        <charset val="134"/>
      </rPr>
      <t>狄庄村</t>
    </r>
  </si>
  <si>
    <r>
      <rPr>
        <sz val="10"/>
        <rFont val="宋体"/>
        <charset val="134"/>
      </rPr>
      <t>新建道路长</t>
    </r>
    <r>
      <rPr>
        <sz val="10"/>
        <rFont val="Times New Roman"/>
        <charset val="134"/>
      </rPr>
      <t>200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</si>
  <si>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547</t>
    </r>
    <r>
      <rPr>
        <sz val="10"/>
        <rFont val="宋体"/>
        <charset val="134"/>
      </rPr>
      <t>户</t>
    </r>
    <r>
      <rPr>
        <sz val="10"/>
        <rFont val="Times New Roman"/>
        <charset val="134"/>
      </rPr>
      <t>1748</t>
    </r>
    <r>
      <rPr>
        <sz val="10"/>
        <rFont val="宋体"/>
        <charset val="134"/>
      </rPr>
      <t>人</t>
    </r>
    <r>
      <rPr>
        <sz val="10"/>
        <rFont val="Times New Roman"/>
        <charset val="134"/>
      </rPr>
      <t>(</t>
    </r>
    <r>
      <rPr>
        <sz val="10"/>
        <rFont val="宋体"/>
        <charset val="134"/>
      </rPr>
      <t>其中脱贫户</t>
    </r>
    <r>
      <rPr>
        <sz val="10"/>
        <rFont val="Times New Roman"/>
        <charset val="134"/>
      </rPr>
      <t>58</t>
    </r>
    <r>
      <rPr>
        <sz val="10"/>
        <rFont val="宋体"/>
        <charset val="134"/>
      </rPr>
      <t>户</t>
    </r>
    <r>
      <rPr>
        <sz val="10"/>
        <rFont val="Times New Roman"/>
        <charset val="134"/>
      </rPr>
      <t>115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</si>
  <si>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年西平县出山镇出山村产业路项目</t>
    </r>
  </si>
  <si>
    <r>
      <rPr>
        <sz val="10"/>
        <rFont val="宋体"/>
        <charset val="134"/>
      </rPr>
      <t>新建道路长</t>
    </r>
    <r>
      <rPr>
        <sz val="10"/>
        <rFont val="Times New Roman"/>
        <charset val="134"/>
      </rPr>
      <t>800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</si>
  <si>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335</t>
    </r>
    <r>
      <rPr>
        <sz val="10"/>
        <rFont val="宋体"/>
        <charset val="134"/>
      </rPr>
      <t>户</t>
    </r>
    <r>
      <rPr>
        <sz val="10"/>
        <rFont val="Times New Roman"/>
        <charset val="134"/>
      </rPr>
      <t>1268</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85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</si>
  <si>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年西平县蔡寨乡冯老庄村村组硬化路项目</t>
    </r>
  </si>
  <si>
    <r>
      <rPr>
        <sz val="10"/>
        <rFont val="宋体"/>
        <charset val="134"/>
      </rPr>
      <t>蔡寨乡</t>
    </r>
    <r>
      <rPr>
        <sz val="10"/>
        <rFont val="Times New Roman"/>
        <charset val="134"/>
      </rPr>
      <t xml:space="preserve"> </t>
    </r>
  </si>
  <si>
    <r>
      <rPr>
        <sz val="10"/>
        <rFont val="宋体"/>
        <charset val="134"/>
      </rPr>
      <t>冯老庄村、冯张庄村</t>
    </r>
  </si>
  <si>
    <r>
      <rPr>
        <sz val="10"/>
        <color rgb="FFFF0000"/>
        <rFont val="宋体"/>
        <charset val="134"/>
      </rPr>
      <t>新建道路双侧加宽</t>
    </r>
    <r>
      <rPr>
        <sz val="10"/>
        <color rgb="FFFF0000"/>
        <rFont val="Times New Roman"/>
        <charset val="134"/>
      </rPr>
      <t>1.25</t>
    </r>
    <r>
      <rPr>
        <sz val="10"/>
        <color rgb="FFFF0000"/>
        <rFont val="宋体"/>
        <charset val="134"/>
      </rPr>
      <t>米</t>
    </r>
    <r>
      <rPr>
        <sz val="10"/>
        <color rgb="FFFF0000"/>
        <rFont val="Times New Roman"/>
        <charset val="134"/>
      </rPr>
      <t>2126</t>
    </r>
    <r>
      <rPr>
        <sz val="10"/>
        <color rgb="FFFF0000"/>
        <rFont val="宋体"/>
        <charset val="134"/>
      </rPr>
      <t>米长，单侧</t>
    </r>
    <r>
      <rPr>
        <sz val="10"/>
        <color rgb="FFFF0000"/>
        <rFont val="Times New Roman"/>
        <charset val="134"/>
      </rPr>
      <t>1</t>
    </r>
    <r>
      <rPr>
        <sz val="10"/>
        <color rgb="FFFF0000"/>
        <rFont val="宋体"/>
        <charset val="134"/>
      </rPr>
      <t>米加宽</t>
    </r>
    <r>
      <rPr>
        <sz val="10"/>
        <color rgb="FFFF0000"/>
        <rFont val="Times New Roman"/>
        <charset val="134"/>
      </rPr>
      <t>290</t>
    </r>
    <r>
      <rPr>
        <sz val="10"/>
        <color rgb="FFFF0000"/>
        <rFont val="宋体"/>
        <charset val="134"/>
      </rPr>
      <t>米长，新建村内道路</t>
    </r>
    <r>
      <rPr>
        <sz val="10"/>
        <color rgb="FFFF0000"/>
        <rFont val="Times New Roman"/>
        <charset val="134"/>
      </rPr>
      <t>4</t>
    </r>
    <r>
      <rPr>
        <sz val="10"/>
        <color rgb="FFFF0000"/>
        <rFont val="宋体"/>
        <charset val="134"/>
      </rPr>
      <t>米宽</t>
    </r>
    <r>
      <rPr>
        <sz val="10"/>
        <color rgb="FFFF0000"/>
        <rFont val="Times New Roman"/>
        <charset val="134"/>
      </rPr>
      <t>216</t>
    </r>
    <r>
      <rPr>
        <sz val="10"/>
        <color rgb="FFFF0000"/>
        <rFont val="宋体"/>
        <charset val="134"/>
      </rPr>
      <t>米长、</t>
    </r>
    <r>
      <rPr>
        <sz val="10"/>
        <color rgb="FFFF0000"/>
        <rFont val="Times New Roman"/>
        <charset val="134"/>
      </rPr>
      <t>3.5</t>
    </r>
    <r>
      <rPr>
        <sz val="10"/>
        <color rgb="FFFF0000"/>
        <rFont val="宋体"/>
        <charset val="134"/>
      </rPr>
      <t>米宽</t>
    </r>
    <r>
      <rPr>
        <sz val="10"/>
        <color rgb="FFFF0000"/>
        <rFont val="Times New Roman"/>
        <charset val="134"/>
      </rPr>
      <t>345</t>
    </r>
    <r>
      <rPr>
        <sz val="10"/>
        <color rgb="FFFF0000"/>
        <rFont val="宋体"/>
        <charset val="134"/>
      </rPr>
      <t>米长、</t>
    </r>
    <r>
      <rPr>
        <sz val="10"/>
        <color rgb="FFFF0000"/>
        <rFont val="Times New Roman"/>
        <charset val="134"/>
      </rPr>
      <t>3</t>
    </r>
    <r>
      <rPr>
        <sz val="10"/>
        <color rgb="FFFF0000"/>
        <rFont val="宋体"/>
        <charset val="134"/>
      </rPr>
      <t>米宽长</t>
    </r>
    <r>
      <rPr>
        <sz val="10"/>
        <color rgb="FFFF0000"/>
        <rFont val="Times New Roman"/>
        <charset val="134"/>
      </rPr>
      <t>63</t>
    </r>
    <r>
      <rPr>
        <sz val="10"/>
        <color rgb="FFFF0000"/>
        <rFont val="宋体"/>
        <charset val="134"/>
      </rPr>
      <t>米，</t>
    </r>
    <r>
      <rPr>
        <sz val="10"/>
        <color rgb="FFFF0000"/>
        <rFont val="Times New Roman"/>
        <charset val="134"/>
      </rPr>
      <t>4</t>
    </r>
    <r>
      <rPr>
        <sz val="10"/>
        <color rgb="FFFF0000"/>
        <rFont val="宋体"/>
        <charset val="134"/>
      </rPr>
      <t>米桥</t>
    </r>
    <r>
      <rPr>
        <sz val="10"/>
        <color rgb="FFFF0000"/>
        <rFont val="Times New Roman"/>
        <charset val="134"/>
      </rPr>
      <t>2</t>
    </r>
    <r>
      <rPr>
        <sz val="10"/>
        <color rgb="FFFF0000"/>
        <rFont val="宋体"/>
        <charset val="134"/>
      </rPr>
      <t>座；冯张庄断头路</t>
    </r>
    <r>
      <rPr>
        <sz val="10"/>
        <color rgb="FFFF0000"/>
        <rFont val="Times New Roman"/>
        <charset val="134"/>
      </rPr>
      <t>70</t>
    </r>
    <r>
      <rPr>
        <sz val="10"/>
        <color rgb="FFFF0000"/>
        <rFont val="宋体"/>
        <charset val="134"/>
      </rPr>
      <t>米长</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</si>
  <si>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619</t>
    </r>
    <r>
      <rPr>
        <sz val="10"/>
        <rFont val="宋体"/>
        <charset val="134"/>
      </rPr>
      <t>户</t>
    </r>
    <r>
      <rPr>
        <sz val="10"/>
        <rFont val="Times New Roman"/>
        <charset val="134"/>
      </rPr>
      <t>2480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88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</si>
  <si>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年西平县芦庙乡芦庙村村组硬化路项目</t>
    </r>
  </si>
  <si>
    <r>
      <rPr>
        <sz val="10"/>
        <rFont val="宋体"/>
        <charset val="134"/>
      </rPr>
      <t>芦庙乡</t>
    </r>
    <r>
      <rPr>
        <sz val="10"/>
        <rFont val="Times New Roman"/>
        <charset val="134"/>
      </rPr>
      <t xml:space="preserve"> </t>
    </r>
  </si>
  <si>
    <r>
      <rPr>
        <sz val="10"/>
        <rFont val="宋体"/>
        <charset val="134"/>
      </rPr>
      <t>芦庙村</t>
    </r>
  </si>
  <si>
    <r>
      <rPr>
        <sz val="10"/>
        <color rgb="FFFF0000"/>
        <rFont val="宋体"/>
        <charset val="134"/>
      </rPr>
      <t>新建道路长</t>
    </r>
    <r>
      <rPr>
        <sz val="10"/>
        <color rgb="FFFF0000"/>
        <rFont val="Times New Roman"/>
        <charset val="134"/>
      </rPr>
      <t>306</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1060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77</t>
    </r>
    <r>
      <rPr>
        <sz val="10"/>
        <color rgb="FFFF0000"/>
        <rFont val="宋体"/>
        <charset val="134"/>
      </rPr>
      <t>米</t>
    </r>
    <r>
      <rPr>
        <sz val="10"/>
        <color rgb="FFFF0000"/>
        <rFont val="Times New Roman"/>
        <charset val="134"/>
      </rPr>
      <t>3</t>
    </r>
    <r>
      <rPr>
        <sz val="10"/>
        <color rgb="FFFF0000"/>
        <rFont val="宋体"/>
        <charset val="134"/>
      </rPr>
      <t>米宽；单侧加宽</t>
    </r>
    <r>
      <rPr>
        <sz val="10"/>
        <color rgb="FFFF0000"/>
        <rFont val="Times New Roman"/>
        <charset val="134"/>
      </rPr>
      <t>1</t>
    </r>
    <r>
      <rPr>
        <sz val="10"/>
        <color rgb="FFFF0000"/>
        <rFont val="宋体"/>
        <charset val="134"/>
      </rPr>
      <t>米长</t>
    </r>
    <r>
      <rPr>
        <sz val="10"/>
        <color rgb="FFFF0000"/>
        <rFont val="Times New Roman"/>
        <charset val="134"/>
      </rPr>
      <t>239</t>
    </r>
    <r>
      <rPr>
        <sz val="10"/>
        <color rgb="FFFF0000"/>
        <rFont val="宋体"/>
        <charset val="134"/>
      </rPr>
      <t>米</t>
    </r>
  </si>
  <si>
    <r>
      <rPr>
        <sz val="10"/>
        <rFont val="宋体"/>
        <charset val="134"/>
      </rPr>
      <t>解决</t>
    </r>
    <r>
      <rPr>
        <sz val="10"/>
        <rFont val="Times New Roman"/>
        <charset val="134"/>
      </rPr>
      <t>1320</t>
    </r>
    <r>
      <rPr>
        <sz val="10"/>
        <rFont val="宋体"/>
        <charset val="134"/>
      </rPr>
      <t>户</t>
    </r>
    <r>
      <rPr>
        <sz val="10"/>
        <rFont val="Times New Roman"/>
        <charset val="134"/>
      </rPr>
      <t>4730</t>
    </r>
    <r>
      <rPr>
        <sz val="10"/>
        <rFont val="宋体"/>
        <charset val="134"/>
      </rPr>
      <t>人</t>
    </r>
    <r>
      <rPr>
        <sz val="10"/>
        <rFont val="Times New Roman"/>
        <charset val="134"/>
      </rPr>
      <t>(</t>
    </r>
    <r>
      <rPr>
        <sz val="10"/>
        <rFont val="宋体"/>
        <charset val="134"/>
      </rPr>
      <t>其中脱贫户</t>
    </r>
    <r>
      <rPr>
        <sz val="10"/>
        <rFont val="Times New Roman"/>
        <charset val="134"/>
      </rPr>
      <t>74</t>
    </r>
    <r>
      <rPr>
        <sz val="10"/>
        <rFont val="宋体"/>
        <charset val="134"/>
      </rPr>
      <t>户</t>
    </r>
    <r>
      <rPr>
        <sz val="10"/>
        <rFont val="Times New Roman"/>
        <charset val="134"/>
      </rPr>
      <t>128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</si>
  <si>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年西平县芦庙乡宋营村村组硬化路项目</t>
    </r>
  </si>
  <si>
    <r>
      <rPr>
        <sz val="10"/>
        <color rgb="FFFF0000"/>
        <rFont val="宋体"/>
        <charset val="134"/>
      </rPr>
      <t>新建道路长</t>
    </r>
    <r>
      <rPr>
        <sz val="10"/>
        <color rgb="FFFF0000"/>
        <rFont val="Times New Roman"/>
        <charset val="134"/>
      </rPr>
      <t>175</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1097</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722</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</si>
  <si>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1066</t>
    </r>
    <r>
      <rPr>
        <sz val="10"/>
        <rFont val="宋体"/>
        <charset val="134"/>
      </rPr>
      <t>户</t>
    </r>
    <r>
      <rPr>
        <sz val="10"/>
        <rFont val="Times New Roman"/>
        <charset val="134"/>
      </rPr>
      <t>4160</t>
    </r>
    <r>
      <rPr>
        <sz val="10"/>
        <rFont val="宋体"/>
        <charset val="134"/>
      </rPr>
      <t>人</t>
    </r>
    <r>
      <rPr>
        <sz val="10"/>
        <rFont val="Times New Roman"/>
        <charset val="134"/>
      </rPr>
      <t>(</t>
    </r>
    <r>
      <rPr>
        <sz val="10"/>
        <rFont val="宋体"/>
        <charset val="134"/>
      </rPr>
      <t>其中脱贫户</t>
    </r>
    <r>
      <rPr>
        <sz val="10"/>
        <rFont val="Times New Roman"/>
        <charset val="134"/>
      </rPr>
      <t>105</t>
    </r>
    <r>
      <rPr>
        <sz val="10"/>
        <rFont val="宋体"/>
        <charset val="134"/>
      </rPr>
      <t>户</t>
    </r>
    <r>
      <rPr>
        <sz val="10"/>
        <rFont val="Times New Roman"/>
        <charset val="134"/>
      </rPr>
      <t>156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</si>
  <si>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年西平县芦庙乡蔡庄村村组硬化路项目</t>
    </r>
  </si>
  <si>
    <r>
      <rPr>
        <sz val="10"/>
        <color rgb="FFFF0000"/>
        <rFont val="宋体"/>
        <charset val="134"/>
      </rPr>
      <t>新建道路长</t>
    </r>
    <r>
      <rPr>
        <sz val="10"/>
        <color rgb="FFFF0000"/>
        <rFont val="Times New Roman"/>
        <charset val="134"/>
      </rPr>
      <t>380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2000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</si>
  <si>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1157</t>
    </r>
    <r>
      <rPr>
        <sz val="10"/>
        <rFont val="宋体"/>
        <charset val="134"/>
      </rPr>
      <t>户</t>
    </r>
    <r>
      <rPr>
        <sz val="10"/>
        <rFont val="Times New Roman"/>
        <charset val="134"/>
      </rPr>
      <t>3749</t>
    </r>
    <r>
      <rPr>
        <sz val="10"/>
        <rFont val="宋体"/>
        <charset val="134"/>
      </rPr>
      <t>人</t>
    </r>
    <r>
      <rPr>
        <sz val="10"/>
        <rFont val="Times New Roman"/>
        <charset val="134"/>
      </rPr>
      <t>(</t>
    </r>
    <r>
      <rPr>
        <sz val="10"/>
        <rFont val="宋体"/>
        <charset val="134"/>
      </rPr>
      <t>其中脱贫户</t>
    </r>
    <r>
      <rPr>
        <sz val="10"/>
        <rFont val="Times New Roman"/>
        <charset val="134"/>
      </rPr>
      <t>60</t>
    </r>
    <r>
      <rPr>
        <sz val="10"/>
        <rFont val="宋体"/>
        <charset val="134"/>
      </rPr>
      <t>户</t>
    </r>
    <r>
      <rPr>
        <sz val="10"/>
        <rFont val="Times New Roman"/>
        <charset val="134"/>
      </rPr>
      <t>107</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</si>
  <si>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年西平县芦庙乡茨元村村组硬化路项目</t>
    </r>
  </si>
  <si>
    <r>
      <rPr>
        <sz val="10"/>
        <color rgb="FFFF0000"/>
        <rFont val="宋体"/>
        <charset val="134"/>
      </rPr>
      <t>新建道路长</t>
    </r>
    <r>
      <rPr>
        <sz val="10"/>
        <color rgb="FFFF0000"/>
        <rFont val="Times New Roman"/>
        <charset val="134"/>
      </rPr>
      <t>333</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508</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250</t>
    </r>
    <r>
      <rPr>
        <sz val="10"/>
        <color rgb="FFFF0000"/>
        <rFont val="宋体"/>
        <charset val="134"/>
      </rPr>
      <t>米</t>
    </r>
    <r>
      <rPr>
        <sz val="10"/>
        <color rgb="FFFF0000"/>
        <rFont val="Times New Roman"/>
        <charset val="134"/>
      </rPr>
      <t>3</t>
    </r>
    <r>
      <rPr>
        <sz val="10"/>
        <color rgb="FFFF0000"/>
        <rFont val="宋体"/>
        <charset val="134"/>
      </rPr>
      <t>米宽；</t>
    </r>
    <r>
      <rPr>
        <sz val="10"/>
        <color rgb="FFFF0000"/>
        <rFont val="Times New Roman"/>
        <charset val="134"/>
      </rPr>
      <t>4</t>
    </r>
    <r>
      <rPr>
        <sz val="10"/>
        <color rgb="FFFF0000"/>
        <rFont val="宋体"/>
        <charset val="134"/>
      </rPr>
      <t>米跨桥</t>
    </r>
    <r>
      <rPr>
        <sz val="10"/>
        <color rgb="FFFF0000"/>
        <rFont val="Times New Roman"/>
        <charset val="134"/>
      </rPr>
      <t>2</t>
    </r>
    <r>
      <rPr>
        <sz val="10"/>
        <color rgb="FFFF0000"/>
        <rFont val="宋体"/>
        <charset val="134"/>
      </rPr>
      <t>座</t>
    </r>
  </si>
  <si>
    <r>
      <rPr>
        <sz val="10"/>
        <rFont val="宋体"/>
        <charset val="134"/>
      </rPr>
      <t>解决</t>
    </r>
    <r>
      <rPr>
        <sz val="10"/>
        <rFont val="Times New Roman"/>
        <charset val="134"/>
      </rPr>
      <t>666</t>
    </r>
    <r>
      <rPr>
        <sz val="10"/>
        <rFont val="宋体"/>
        <charset val="134"/>
      </rPr>
      <t>户</t>
    </r>
    <r>
      <rPr>
        <sz val="10"/>
        <rFont val="Times New Roman"/>
        <charset val="134"/>
      </rPr>
      <t>2244</t>
    </r>
    <r>
      <rPr>
        <sz val="10"/>
        <rFont val="宋体"/>
        <charset val="134"/>
      </rPr>
      <t>人</t>
    </r>
    <r>
      <rPr>
        <sz val="10"/>
        <rFont val="Times New Roman"/>
        <charset val="134"/>
      </rPr>
      <t>(</t>
    </r>
    <r>
      <rPr>
        <sz val="10"/>
        <rFont val="宋体"/>
        <charset val="134"/>
      </rPr>
      <t>其中脱贫户</t>
    </r>
    <r>
      <rPr>
        <sz val="10"/>
        <rFont val="Times New Roman"/>
        <charset val="134"/>
      </rPr>
      <t>63</t>
    </r>
    <r>
      <rPr>
        <sz val="10"/>
        <rFont val="宋体"/>
        <charset val="134"/>
      </rPr>
      <t>户</t>
    </r>
    <r>
      <rPr>
        <sz val="10"/>
        <rFont val="Times New Roman"/>
        <charset val="134"/>
      </rPr>
      <t>165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</si>
  <si>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年西平县芦庙乡合庄村村组硬化路项目</t>
    </r>
  </si>
  <si>
    <r>
      <rPr>
        <sz val="10"/>
        <rFont val="宋体"/>
        <charset val="134"/>
      </rPr>
      <t>新建道路长</t>
    </r>
    <r>
      <rPr>
        <sz val="10"/>
        <rFont val="Times New Roman"/>
        <charset val="134"/>
      </rPr>
      <t>683</t>
    </r>
    <r>
      <rPr>
        <sz val="10"/>
        <rFont val="宋体"/>
        <charset val="134"/>
      </rPr>
      <t>米</t>
    </r>
    <r>
      <rPr>
        <sz val="10"/>
        <rFont val="Times New Roman"/>
        <charset val="134"/>
      </rPr>
      <t>4</t>
    </r>
    <r>
      <rPr>
        <sz val="10"/>
        <rFont val="宋体"/>
        <charset val="134"/>
      </rPr>
      <t>米宽、长</t>
    </r>
    <r>
      <rPr>
        <sz val="10"/>
        <rFont val="Times New Roman"/>
        <charset val="134"/>
      </rPr>
      <t>482</t>
    </r>
    <r>
      <rPr>
        <sz val="10"/>
        <rFont val="宋体"/>
        <charset val="134"/>
      </rPr>
      <t>米</t>
    </r>
    <r>
      <rPr>
        <sz val="10"/>
        <rFont val="Times New Roman"/>
        <charset val="134"/>
      </rPr>
      <t>3.5</t>
    </r>
    <r>
      <rPr>
        <sz val="10"/>
        <rFont val="宋体"/>
        <charset val="134"/>
      </rPr>
      <t>米宽、长</t>
    </r>
    <r>
      <rPr>
        <sz val="10"/>
        <rFont val="Times New Roman"/>
        <charset val="134"/>
      </rPr>
      <t>357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</si>
  <si>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1389</t>
    </r>
    <r>
      <rPr>
        <sz val="10"/>
        <rFont val="宋体"/>
        <charset val="134"/>
      </rPr>
      <t>户</t>
    </r>
    <r>
      <rPr>
        <sz val="10"/>
        <rFont val="Times New Roman"/>
        <charset val="134"/>
      </rPr>
      <t>4593</t>
    </r>
    <r>
      <rPr>
        <sz val="10"/>
        <rFont val="宋体"/>
        <charset val="134"/>
      </rPr>
      <t>人</t>
    </r>
    <r>
      <rPr>
        <sz val="10"/>
        <rFont val="Times New Roman"/>
        <charset val="134"/>
      </rPr>
      <t>(</t>
    </r>
    <r>
      <rPr>
        <sz val="10"/>
        <rFont val="宋体"/>
        <charset val="134"/>
      </rPr>
      <t>其中脱贫户</t>
    </r>
    <r>
      <rPr>
        <sz val="10"/>
        <rFont val="Times New Roman"/>
        <charset val="134"/>
      </rPr>
      <t>104</t>
    </r>
    <r>
      <rPr>
        <sz val="10"/>
        <rFont val="宋体"/>
        <charset val="134"/>
      </rPr>
      <t>户</t>
    </r>
    <r>
      <rPr>
        <sz val="10"/>
        <rFont val="Times New Roman"/>
        <charset val="134"/>
      </rPr>
      <t>166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</si>
  <si>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年西平县芦庙乡张崔吴村村组硬化路项目</t>
    </r>
  </si>
  <si>
    <r>
      <rPr>
        <sz val="10"/>
        <rFont val="宋体"/>
        <charset val="134"/>
      </rPr>
      <t>张崔吴村板桥坡自然村</t>
    </r>
  </si>
  <si>
    <r>
      <rPr>
        <sz val="10"/>
        <rFont val="宋体"/>
        <charset val="134"/>
      </rPr>
      <t>新建道路长</t>
    </r>
    <r>
      <rPr>
        <sz val="10"/>
        <rFont val="Times New Roman"/>
        <charset val="134"/>
      </rPr>
      <t>900</t>
    </r>
    <r>
      <rPr>
        <sz val="10"/>
        <rFont val="宋体"/>
        <charset val="134"/>
      </rPr>
      <t>米</t>
    </r>
    <r>
      <rPr>
        <sz val="10"/>
        <rFont val="Times New Roman"/>
        <charset val="134"/>
      </rPr>
      <t>4</t>
    </r>
    <r>
      <rPr>
        <sz val="10"/>
        <rFont val="宋体"/>
        <charset val="134"/>
      </rPr>
      <t>米宽、长</t>
    </r>
    <r>
      <rPr>
        <sz val="10"/>
        <rFont val="Times New Roman"/>
        <charset val="134"/>
      </rPr>
      <t>849</t>
    </r>
    <r>
      <rPr>
        <sz val="10"/>
        <rFont val="宋体"/>
        <charset val="134"/>
      </rPr>
      <t>米</t>
    </r>
    <r>
      <rPr>
        <sz val="10"/>
        <rFont val="Times New Roman"/>
        <charset val="134"/>
      </rPr>
      <t>3.5</t>
    </r>
    <r>
      <rPr>
        <sz val="10"/>
        <rFont val="宋体"/>
        <charset val="134"/>
      </rPr>
      <t>米宽、长</t>
    </r>
    <r>
      <rPr>
        <sz val="10"/>
        <rFont val="Times New Roman"/>
        <charset val="134"/>
      </rPr>
      <t>727</t>
    </r>
    <r>
      <rPr>
        <sz val="10"/>
        <rFont val="宋体"/>
        <charset val="134"/>
      </rPr>
      <t>米</t>
    </r>
    <r>
      <rPr>
        <sz val="10"/>
        <rFont val="Times New Roman"/>
        <charset val="134"/>
      </rPr>
      <t>3</t>
    </r>
    <r>
      <rPr>
        <sz val="10"/>
        <rFont val="宋体"/>
        <charset val="134"/>
      </rPr>
      <t>米</t>
    </r>
  </si>
  <si>
    <r>
      <rPr>
        <sz val="10"/>
        <rFont val="宋体"/>
        <charset val="134"/>
      </rPr>
      <t>解决</t>
    </r>
    <r>
      <rPr>
        <sz val="10"/>
        <rFont val="Times New Roman"/>
        <charset val="134"/>
      </rPr>
      <t>1091</t>
    </r>
    <r>
      <rPr>
        <sz val="10"/>
        <rFont val="宋体"/>
        <charset val="134"/>
      </rPr>
      <t>户</t>
    </r>
    <r>
      <rPr>
        <sz val="10"/>
        <rFont val="Times New Roman"/>
        <charset val="134"/>
      </rPr>
      <t>3693</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125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</si>
  <si>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年西平县芦庙乡顺河村南茨园自然村村组硬化项目</t>
    </r>
  </si>
  <si>
    <r>
      <rPr>
        <sz val="10"/>
        <rFont val="宋体"/>
        <charset val="134"/>
      </rPr>
      <t>南茨园自然村</t>
    </r>
  </si>
  <si>
    <r>
      <rPr>
        <sz val="10"/>
        <rFont val="宋体"/>
        <charset val="134"/>
      </rPr>
      <t>新建道路长</t>
    </r>
    <r>
      <rPr>
        <sz val="10"/>
        <rFont val="Times New Roman"/>
        <charset val="134"/>
      </rPr>
      <t>614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</si>
  <si>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357</t>
    </r>
    <r>
      <rPr>
        <sz val="10"/>
        <rFont val="宋体"/>
        <charset val="134"/>
      </rPr>
      <t>户</t>
    </r>
    <r>
      <rPr>
        <sz val="10"/>
        <rFont val="Times New Roman"/>
        <charset val="134"/>
      </rPr>
      <t>1957</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28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</si>
  <si>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年西平县芦庙乡八里庄小椿树自然村村组硬化项目</t>
    </r>
  </si>
  <si>
    <r>
      <rPr>
        <sz val="10"/>
        <rFont val="宋体"/>
        <charset val="134"/>
      </rPr>
      <t>八里庄小椿树自然村</t>
    </r>
  </si>
  <si>
    <r>
      <rPr>
        <sz val="10"/>
        <color rgb="FFFF0000"/>
        <rFont val="宋体"/>
        <charset val="134"/>
      </rPr>
      <t>新建道路长</t>
    </r>
    <r>
      <rPr>
        <sz val="10"/>
        <color rgb="FFFF0000"/>
        <rFont val="Times New Roman"/>
        <charset val="134"/>
      </rPr>
      <t>585</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95</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359</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</si>
  <si>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317</t>
    </r>
    <r>
      <rPr>
        <sz val="10"/>
        <rFont val="宋体"/>
        <charset val="134"/>
      </rPr>
      <t>户</t>
    </r>
    <r>
      <rPr>
        <sz val="10"/>
        <rFont val="Times New Roman"/>
        <charset val="134"/>
      </rPr>
      <t>1557</t>
    </r>
    <r>
      <rPr>
        <sz val="10"/>
        <rFont val="宋体"/>
        <charset val="134"/>
      </rPr>
      <t>人</t>
    </r>
    <r>
      <rPr>
        <sz val="10"/>
        <rFont val="Times New Roman"/>
        <charset val="134"/>
      </rPr>
      <t>(</t>
    </r>
    <r>
      <rPr>
        <sz val="10"/>
        <rFont val="宋体"/>
        <charset val="134"/>
      </rPr>
      <t>其中脱贫户</t>
    </r>
    <r>
      <rPr>
        <sz val="10"/>
        <rFont val="Times New Roman"/>
        <charset val="134"/>
      </rPr>
      <t>15</t>
    </r>
    <r>
      <rPr>
        <sz val="10"/>
        <rFont val="宋体"/>
        <charset val="134"/>
      </rPr>
      <t>户</t>
    </r>
    <r>
      <rPr>
        <sz val="10"/>
        <rFont val="Times New Roman"/>
        <charset val="134"/>
      </rPr>
      <t>52</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</si>
  <si>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年西平县芦庙乡宋营村可兰牧业产业路项目</t>
    </r>
  </si>
  <si>
    <r>
      <rPr>
        <sz val="10"/>
        <rFont val="宋体"/>
        <charset val="134"/>
      </rPr>
      <t>新建设道路长</t>
    </r>
    <r>
      <rPr>
        <sz val="10"/>
        <rFont val="Times New Roman"/>
        <charset val="134"/>
      </rPr>
      <t>763</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</si>
  <si>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217</t>
    </r>
    <r>
      <rPr>
        <sz val="10"/>
        <rFont val="宋体"/>
        <charset val="134"/>
      </rPr>
      <t>户</t>
    </r>
    <r>
      <rPr>
        <sz val="10"/>
        <rFont val="Times New Roman"/>
        <charset val="134"/>
      </rPr>
      <t>557</t>
    </r>
    <r>
      <rPr>
        <sz val="10"/>
        <rFont val="宋体"/>
        <charset val="134"/>
      </rPr>
      <t>人</t>
    </r>
    <r>
      <rPr>
        <sz val="10"/>
        <rFont val="Times New Roman"/>
        <charset val="134"/>
      </rPr>
      <t>(</t>
    </r>
    <r>
      <rPr>
        <sz val="10"/>
        <rFont val="宋体"/>
        <charset val="134"/>
      </rPr>
      <t>其中脱贫户</t>
    </r>
    <r>
      <rPr>
        <sz val="10"/>
        <rFont val="Times New Roman"/>
        <charset val="134"/>
      </rPr>
      <t>16</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</si>
  <si>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年西平县芦庙乡顺河焦庄自然村村组硬化路项目</t>
    </r>
  </si>
  <si>
    <r>
      <rPr>
        <sz val="10"/>
        <rFont val="宋体"/>
        <charset val="134"/>
      </rPr>
      <t>顺河村焦庄自然村</t>
    </r>
  </si>
  <si>
    <r>
      <rPr>
        <sz val="10"/>
        <rFont val="宋体"/>
        <charset val="134"/>
      </rPr>
      <t>新建道路长</t>
    </r>
    <r>
      <rPr>
        <sz val="10"/>
        <rFont val="Times New Roman"/>
        <charset val="134"/>
      </rPr>
      <t>359</t>
    </r>
    <r>
      <rPr>
        <sz val="10"/>
        <rFont val="宋体"/>
        <charset val="134"/>
      </rPr>
      <t>米</t>
    </r>
    <r>
      <rPr>
        <sz val="10"/>
        <rFont val="Times New Roman"/>
        <charset val="134"/>
      </rPr>
      <t>4</t>
    </r>
    <r>
      <rPr>
        <sz val="10"/>
        <rFont val="宋体"/>
        <charset val="134"/>
      </rPr>
      <t>米宽、长</t>
    </r>
    <r>
      <rPr>
        <sz val="10"/>
        <rFont val="Times New Roman"/>
        <charset val="134"/>
      </rPr>
      <t>763</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</si>
  <si>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590</t>
    </r>
    <r>
      <rPr>
        <sz val="10"/>
        <rFont val="宋体"/>
        <charset val="134"/>
      </rPr>
      <t>户</t>
    </r>
    <r>
      <rPr>
        <sz val="10"/>
        <rFont val="Times New Roman"/>
        <charset val="134"/>
      </rPr>
      <t>1957</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35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</si>
  <si>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年西平县芦庙乡韩庄村村组硬化路项目</t>
    </r>
  </si>
  <si>
    <r>
      <rPr>
        <sz val="10"/>
        <rFont val="宋体"/>
        <charset val="134"/>
      </rPr>
      <t>新建道路长</t>
    </r>
    <r>
      <rPr>
        <sz val="10"/>
        <rFont val="Times New Roman"/>
        <charset val="134"/>
      </rPr>
      <t>729</t>
    </r>
    <r>
      <rPr>
        <sz val="10"/>
        <rFont val="宋体"/>
        <charset val="134"/>
      </rPr>
      <t>米</t>
    </r>
    <r>
      <rPr>
        <sz val="10"/>
        <rFont val="Times New Roman"/>
        <charset val="134"/>
      </rPr>
      <t>3.5</t>
    </r>
    <r>
      <rPr>
        <sz val="10"/>
        <rFont val="宋体"/>
        <charset val="134"/>
      </rPr>
      <t>米宽、长</t>
    </r>
    <r>
      <rPr>
        <sz val="10"/>
        <rFont val="Times New Roman"/>
        <charset val="134"/>
      </rPr>
      <t>173</t>
    </r>
    <r>
      <rPr>
        <sz val="10"/>
        <rFont val="宋体"/>
        <charset val="134"/>
      </rPr>
      <t>米</t>
    </r>
    <r>
      <rPr>
        <sz val="10"/>
        <rFont val="Times New Roman"/>
        <charset val="134"/>
      </rPr>
      <t>3</t>
    </r>
    <r>
      <rPr>
        <sz val="10"/>
        <rFont val="宋体"/>
        <charset val="134"/>
      </rPr>
      <t>米宽</t>
    </r>
  </si>
  <si>
    <r>
      <t>2021</t>
    </r>
    <r>
      <rPr>
        <sz val="10"/>
        <rFont val="宋体"/>
        <charset val="134"/>
      </rPr>
      <t>年西平县芦庙乡老庄村村组硬化项目</t>
    </r>
  </si>
  <si>
    <r>
      <rPr>
        <sz val="10"/>
        <rFont val="宋体"/>
        <charset val="134"/>
      </rPr>
      <t>老庄村</t>
    </r>
  </si>
  <si>
    <r>
      <rPr>
        <sz val="10"/>
        <color rgb="FFFF0000"/>
        <rFont val="宋体"/>
        <charset val="134"/>
      </rPr>
      <t>新建道路长</t>
    </r>
    <r>
      <rPr>
        <sz val="10"/>
        <color rgb="FFFF0000"/>
        <rFont val="Times New Roman"/>
        <charset val="134"/>
      </rPr>
      <t>300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</si>
  <si>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1125</t>
    </r>
    <r>
      <rPr>
        <sz val="10"/>
        <rFont val="宋体"/>
        <charset val="134"/>
      </rPr>
      <t>户</t>
    </r>
    <r>
      <rPr>
        <sz val="10"/>
        <rFont val="Times New Roman"/>
        <charset val="134"/>
      </rPr>
      <t>3846(</t>
    </r>
    <r>
      <rPr>
        <sz val="10"/>
        <rFont val="宋体"/>
        <charset val="134"/>
      </rPr>
      <t>其中脱贫户</t>
    </r>
    <r>
      <rPr>
        <sz val="10"/>
        <rFont val="Times New Roman"/>
        <charset val="134"/>
      </rPr>
      <t>69</t>
    </r>
    <r>
      <rPr>
        <sz val="10"/>
        <rFont val="宋体"/>
        <charset val="134"/>
      </rPr>
      <t>户</t>
    </r>
    <r>
      <rPr>
        <sz val="10"/>
        <rFont val="Times New Roman"/>
        <charset val="134"/>
      </rPr>
      <t>145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</si>
  <si>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年西平县宋集镇后胡村村组硬化路项目</t>
    </r>
  </si>
  <si>
    <r>
      <rPr>
        <sz val="10"/>
        <rFont val="宋体"/>
        <charset val="134"/>
      </rPr>
      <t>宋集镇</t>
    </r>
    <r>
      <rPr>
        <sz val="10"/>
        <rFont val="Times New Roman"/>
        <charset val="134"/>
      </rPr>
      <t xml:space="preserve"> </t>
    </r>
  </si>
  <si>
    <r>
      <rPr>
        <sz val="10"/>
        <rFont val="宋体"/>
        <charset val="134"/>
      </rPr>
      <t>新建道路长</t>
    </r>
    <r>
      <rPr>
        <sz val="10"/>
        <rFont val="Times New Roman"/>
        <charset val="134"/>
      </rPr>
      <t>1843</t>
    </r>
    <r>
      <rPr>
        <sz val="10"/>
        <rFont val="宋体"/>
        <charset val="134"/>
      </rPr>
      <t>米</t>
    </r>
    <r>
      <rPr>
        <sz val="10"/>
        <rFont val="Times New Roman"/>
        <charset val="134"/>
      </rPr>
      <t>3.5</t>
    </r>
    <r>
      <rPr>
        <sz val="10"/>
        <rFont val="宋体"/>
        <charset val="134"/>
      </rPr>
      <t>米宽、长</t>
    </r>
    <r>
      <rPr>
        <sz val="10"/>
        <rFont val="Times New Roman"/>
        <charset val="134"/>
      </rPr>
      <t>181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</si>
  <si>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820</t>
    </r>
    <r>
      <rPr>
        <sz val="10"/>
        <rFont val="宋体"/>
        <charset val="134"/>
      </rPr>
      <t>户</t>
    </r>
    <r>
      <rPr>
        <sz val="10"/>
        <rFont val="Times New Roman"/>
        <charset val="134"/>
      </rPr>
      <t>3420</t>
    </r>
    <r>
      <rPr>
        <sz val="10"/>
        <rFont val="宋体"/>
        <charset val="134"/>
      </rPr>
      <t>人</t>
    </r>
    <r>
      <rPr>
        <sz val="10"/>
        <rFont val="Times New Roman"/>
        <charset val="134"/>
      </rPr>
      <t>(</t>
    </r>
    <r>
      <rPr>
        <sz val="10"/>
        <rFont val="宋体"/>
        <charset val="134"/>
      </rPr>
      <t>其中脱贫户</t>
    </r>
    <r>
      <rPr>
        <sz val="10"/>
        <rFont val="Times New Roman"/>
        <charset val="134"/>
      </rPr>
      <t>39</t>
    </r>
    <r>
      <rPr>
        <sz val="10"/>
        <rFont val="宋体"/>
        <charset val="134"/>
      </rPr>
      <t>户</t>
    </r>
    <r>
      <rPr>
        <sz val="10"/>
        <rFont val="Times New Roman"/>
        <charset val="134"/>
      </rPr>
      <t>75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</si>
  <si>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年西平县宋集镇张湾村村组硬化路项目</t>
    </r>
  </si>
  <si>
    <r>
      <rPr>
        <sz val="10"/>
        <rFont val="宋体"/>
        <charset val="134"/>
      </rPr>
      <t>小刘庄自然村</t>
    </r>
  </si>
  <si>
    <r>
      <rPr>
        <sz val="10"/>
        <rFont val="宋体"/>
        <charset val="134"/>
      </rPr>
      <t>新建道路长</t>
    </r>
    <r>
      <rPr>
        <sz val="10"/>
        <rFont val="Times New Roman"/>
        <charset val="134"/>
      </rPr>
      <t>567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</si>
  <si>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682</t>
    </r>
    <r>
      <rPr>
        <sz val="10"/>
        <rFont val="宋体"/>
        <charset val="134"/>
      </rPr>
      <t>户</t>
    </r>
    <r>
      <rPr>
        <sz val="10"/>
        <rFont val="Times New Roman"/>
        <charset val="134"/>
      </rPr>
      <t>2419</t>
    </r>
    <r>
      <rPr>
        <sz val="10"/>
        <rFont val="宋体"/>
        <charset val="134"/>
      </rPr>
      <t>人</t>
    </r>
    <r>
      <rPr>
        <sz val="10"/>
        <rFont val="Times New Roman"/>
        <charset val="134"/>
      </rPr>
      <t>(</t>
    </r>
    <r>
      <rPr>
        <sz val="10"/>
        <rFont val="宋体"/>
        <charset val="134"/>
      </rPr>
      <t>其中脱贫户</t>
    </r>
    <r>
      <rPr>
        <sz val="10"/>
        <rFont val="Times New Roman"/>
        <charset val="134"/>
      </rPr>
      <t>44</t>
    </r>
    <r>
      <rPr>
        <sz val="10"/>
        <rFont val="宋体"/>
        <charset val="134"/>
      </rPr>
      <t>户</t>
    </r>
    <r>
      <rPr>
        <sz val="10"/>
        <rFont val="Times New Roman"/>
        <charset val="134"/>
      </rPr>
      <t>116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</si>
  <si>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年西平县宋集镇高庄村村组硬化路项目</t>
    </r>
  </si>
  <si>
    <r>
      <rPr>
        <sz val="10"/>
        <rFont val="宋体"/>
        <charset val="134"/>
      </rPr>
      <t>高庄村</t>
    </r>
  </si>
  <si>
    <r>
      <rPr>
        <sz val="10"/>
        <rFont val="宋体"/>
        <charset val="134"/>
      </rPr>
      <t>新建设道路双侧加宽</t>
    </r>
    <r>
      <rPr>
        <sz val="10"/>
        <rFont val="Times New Roman"/>
        <charset val="134"/>
      </rPr>
      <t>1</t>
    </r>
    <r>
      <rPr>
        <sz val="10"/>
        <rFont val="宋体"/>
        <charset val="134"/>
      </rPr>
      <t>米长</t>
    </r>
    <r>
      <rPr>
        <sz val="10"/>
        <rFont val="Times New Roman"/>
        <charset val="134"/>
      </rPr>
      <t>2800</t>
    </r>
    <r>
      <rPr>
        <sz val="10"/>
        <rFont val="宋体"/>
        <charset val="134"/>
      </rPr>
      <t>米</t>
    </r>
  </si>
  <si>
    <r>
      <rPr>
        <sz val="10"/>
        <rFont val="宋体"/>
        <charset val="134"/>
      </rPr>
      <t>解决</t>
    </r>
    <r>
      <rPr>
        <sz val="10"/>
        <rFont val="Times New Roman"/>
        <charset val="134"/>
      </rPr>
      <t>580</t>
    </r>
    <r>
      <rPr>
        <sz val="10"/>
        <rFont val="宋体"/>
        <charset val="134"/>
      </rPr>
      <t>户</t>
    </r>
    <r>
      <rPr>
        <sz val="10"/>
        <rFont val="Times New Roman"/>
        <charset val="134"/>
      </rPr>
      <t>2200</t>
    </r>
    <r>
      <rPr>
        <sz val="10"/>
        <rFont val="宋体"/>
        <charset val="134"/>
      </rPr>
      <t>人</t>
    </r>
    <r>
      <rPr>
        <sz val="10"/>
        <rFont val="Times New Roman"/>
        <charset val="134"/>
      </rPr>
      <t>(</t>
    </r>
    <r>
      <rPr>
        <sz val="10"/>
        <rFont val="宋体"/>
        <charset val="134"/>
      </rPr>
      <t>其中脱贫户</t>
    </r>
    <r>
      <rPr>
        <sz val="10"/>
        <rFont val="Times New Roman"/>
        <charset val="134"/>
      </rPr>
      <t>49</t>
    </r>
    <r>
      <rPr>
        <sz val="10"/>
        <rFont val="宋体"/>
        <charset val="134"/>
      </rPr>
      <t>户</t>
    </r>
    <r>
      <rPr>
        <sz val="10"/>
        <rFont val="Times New Roman"/>
        <charset val="134"/>
      </rPr>
      <t>121</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</si>
  <si>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年西平县宋集镇丁庄村村组硬化路项目</t>
    </r>
  </si>
  <si>
    <r>
      <rPr>
        <sz val="10"/>
        <rFont val="宋体"/>
        <charset val="134"/>
      </rPr>
      <t>丁庄村</t>
    </r>
  </si>
  <si>
    <r>
      <rPr>
        <sz val="10"/>
        <rFont val="宋体"/>
        <charset val="134"/>
      </rPr>
      <t>新建道路长</t>
    </r>
    <r>
      <rPr>
        <sz val="10"/>
        <rFont val="Times New Roman"/>
        <charset val="134"/>
      </rPr>
      <t>2216</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</si>
  <si>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542</t>
    </r>
    <r>
      <rPr>
        <sz val="10"/>
        <rFont val="宋体"/>
        <charset val="134"/>
      </rPr>
      <t>户</t>
    </r>
    <r>
      <rPr>
        <sz val="10"/>
        <rFont val="Times New Roman"/>
        <charset val="134"/>
      </rPr>
      <t>1937</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136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</si>
  <si>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年西平县二郎镇范堂村村组硬化路项目</t>
    </r>
  </si>
  <si>
    <r>
      <rPr>
        <sz val="10"/>
        <rFont val="宋体"/>
        <charset val="134"/>
      </rPr>
      <t>二郎镇</t>
    </r>
    <r>
      <rPr>
        <sz val="10"/>
        <rFont val="Times New Roman"/>
        <charset val="134"/>
      </rPr>
      <t xml:space="preserve"> </t>
    </r>
  </si>
  <si>
    <r>
      <rPr>
        <sz val="10"/>
        <rFont val="宋体"/>
        <charset val="134"/>
      </rPr>
      <t>范堂村</t>
    </r>
  </si>
  <si>
    <r>
      <rPr>
        <sz val="10"/>
        <color rgb="FFFF0000"/>
        <rFont val="宋体"/>
        <charset val="134"/>
      </rPr>
      <t>新建道路长</t>
    </r>
    <r>
      <rPr>
        <sz val="10"/>
        <color rgb="FFFF0000"/>
        <rFont val="Times New Roman"/>
        <charset val="134"/>
      </rPr>
      <t>964</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</si>
  <si>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1276</t>
    </r>
    <r>
      <rPr>
        <sz val="10"/>
        <rFont val="宋体"/>
        <charset val="134"/>
      </rPr>
      <t>户</t>
    </r>
    <r>
      <rPr>
        <sz val="10"/>
        <rFont val="Times New Roman"/>
        <charset val="134"/>
      </rPr>
      <t>5454</t>
    </r>
    <r>
      <rPr>
        <sz val="10"/>
        <rFont val="宋体"/>
        <charset val="134"/>
      </rPr>
      <t>人</t>
    </r>
    <r>
      <rPr>
        <sz val="10"/>
        <rFont val="Times New Roman"/>
        <charset val="134"/>
      </rPr>
      <t>(</t>
    </r>
    <r>
      <rPr>
        <sz val="10"/>
        <rFont val="宋体"/>
        <charset val="134"/>
      </rPr>
      <t>其中脱贫户</t>
    </r>
    <r>
      <rPr>
        <sz val="10"/>
        <rFont val="Times New Roman"/>
        <charset val="134"/>
      </rPr>
      <t>51</t>
    </r>
    <r>
      <rPr>
        <sz val="10"/>
        <rFont val="宋体"/>
        <charset val="134"/>
      </rPr>
      <t>户</t>
    </r>
    <r>
      <rPr>
        <sz val="10"/>
        <rFont val="Times New Roman"/>
        <charset val="134"/>
      </rPr>
      <t>172</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</si>
  <si>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年西平县焦庄乡朱岗村村组硬化路项目</t>
    </r>
  </si>
  <si>
    <r>
      <rPr>
        <sz val="10"/>
        <rFont val="宋体"/>
        <charset val="134"/>
      </rPr>
      <t>焦庄乡</t>
    </r>
    <r>
      <rPr>
        <sz val="10"/>
        <rFont val="Times New Roman"/>
        <charset val="134"/>
      </rPr>
      <t xml:space="preserve"> </t>
    </r>
  </si>
  <si>
    <r>
      <rPr>
        <sz val="10"/>
        <rFont val="宋体"/>
        <charset val="134"/>
      </rPr>
      <t>朱岗村</t>
    </r>
  </si>
  <si>
    <r>
      <rPr>
        <sz val="10"/>
        <rFont val="宋体"/>
        <charset val="134"/>
      </rPr>
      <t>新建道路长</t>
    </r>
    <r>
      <rPr>
        <sz val="10"/>
        <rFont val="Times New Roman"/>
        <charset val="134"/>
      </rPr>
      <t>460</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</si>
  <si>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330</t>
    </r>
    <r>
      <rPr>
        <sz val="10"/>
        <rFont val="宋体"/>
        <charset val="134"/>
      </rPr>
      <t>户</t>
    </r>
    <r>
      <rPr>
        <sz val="10"/>
        <rFont val="Times New Roman"/>
        <charset val="134"/>
      </rPr>
      <t>1380</t>
    </r>
    <r>
      <rPr>
        <sz val="10"/>
        <rFont val="宋体"/>
        <charset val="134"/>
      </rPr>
      <t>人</t>
    </r>
    <r>
      <rPr>
        <sz val="10"/>
        <rFont val="Times New Roman"/>
        <charset val="134"/>
      </rPr>
      <t>(</t>
    </r>
    <r>
      <rPr>
        <sz val="10"/>
        <rFont val="宋体"/>
        <charset val="134"/>
      </rPr>
      <t>其中脱贫户</t>
    </r>
    <r>
      <rPr>
        <sz val="10"/>
        <rFont val="Times New Roman"/>
        <charset val="134"/>
      </rPr>
      <t>23</t>
    </r>
    <r>
      <rPr>
        <sz val="10"/>
        <rFont val="宋体"/>
        <charset val="134"/>
      </rPr>
      <t>户</t>
    </r>
    <r>
      <rPr>
        <sz val="10"/>
        <rFont val="Times New Roman"/>
        <charset val="134"/>
      </rPr>
      <t>43</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</si>
  <si>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年西平县焦庄乡焦洼村村组硬化路项目</t>
    </r>
  </si>
  <si>
    <r>
      <rPr>
        <sz val="10"/>
        <rFont val="宋体"/>
        <charset val="134"/>
      </rPr>
      <t>焦洼村</t>
    </r>
  </si>
  <si>
    <r>
      <rPr>
        <sz val="10"/>
        <rFont val="宋体"/>
        <charset val="134"/>
      </rPr>
      <t>新建道路长</t>
    </r>
    <r>
      <rPr>
        <sz val="10"/>
        <rFont val="Times New Roman"/>
        <charset val="134"/>
      </rPr>
      <t>316</t>
    </r>
    <r>
      <rPr>
        <sz val="10"/>
        <rFont val="宋体"/>
        <charset val="134"/>
      </rPr>
      <t>米</t>
    </r>
    <r>
      <rPr>
        <sz val="10"/>
        <rFont val="Times New Roman"/>
        <charset val="134"/>
      </rPr>
      <t>4</t>
    </r>
    <r>
      <rPr>
        <sz val="10"/>
        <rFont val="宋体"/>
        <charset val="134"/>
      </rPr>
      <t>米宽、长</t>
    </r>
    <r>
      <rPr>
        <sz val="10"/>
        <rFont val="Times New Roman"/>
        <charset val="134"/>
      </rPr>
      <t>302</t>
    </r>
    <r>
      <rPr>
        <sz val="10"/>
        <rFont val="宋体"/>
        <charset val="134"/>
      </rPr>
      <t>米</t>
    </r>
    <r>
      <rPr>
        <sz val="10"/>
        <rFont val="Times New Roman"/>
        <charset val="134"/>
      </rPr>
      <t>3.5</t>
    </r>
    <r>
      <rPr>
        <sz val="10"/>
        <rFont val="宋体"/>
        <charset val="134"/>
      </rPr>
      <t>米宽、长</t>
    </r>
    <r>
      <rPr>
        <sz val="10"/>
        <rFont val="Times New Roman"/>
        <charset val="134"/>
      </rPr>
      <t>90</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</si>
  <si>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338</t>
    </r>
    <r>
      <rPr>
        <sz val="10"/>
        <rFont val="宋体"/>
        <charset val="134"/>
      </rPr>
      <t>户</t>
    </r>
    <r>
      <rPr>
        <sz val="10"/>
        <rFont val="Times New Roman"/>
        <charset val="134"/>
      </rPr>
      <t>1980</t>
    </r>
    <r>
      <rPr>
        <sz val="10"/>
        <rFont val="宋体"/>
        <charset val="134"/>
      </rPr>
      <t>人</t>
    </r>
    <r>
      <rPr>
        <sz val="10"/>
        <rFont val="Times New Roman"/>
        <charset val="134"/>
      </rPr>
      <t>(</t>
    </r>
    <r>
      <rPr>
        <sz val="10"/>
        <rFont val="宋体"/>
        <charset val="134"/>
      </rPr>
      <t>其中脱贫户</t>
    </r>
    <r>
      <rPr>
        <sz val="10"/>
        <rFont val="Times New Roman"/>
        <charset val="134"/>
      </rPr>
      <t>51</t>
    </r>
    <r>
      <rPr>
        <sz val="10"/>
        <rFont val="宋体"/>
        <charset val="134"/>
      </rPr>
      <t>户</t>
    </r>
    <r>
      <rPr>
        <sz val="10"/>
        <rFont val="Times New Roman"/>
        <charset val="134"/>
      </rPr>
      <t>129</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</si>
  <si>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年西平县焦庄乡金刚村村组硬化项目</t>
    </r>
  </si>
  <si>
    <r>
      <rPr>
        <sz val="10"/>
        <rFont val="宋体"/>
        <charset val="134"/>
      </rPr>
      <t>金刚村</t>
    </r>
  </si>
  <si>
    <r>
      <rPr>
        <sz val="10"/>
        <rFont val="宋体"/>
        <charset val="134"/>
      </rPr>
      <t>新建道路长</t>
    </r>
    <r>
      <rPr>
        <sz val="10"/>
        <rFont val="Times New Roman"/>
        <charset val="134"/>
      </rPr>
      <t>990</t>
    </r>
    <r>
      <rPr>
        <sz val="10"/>
        <rFont val="宋体"/>
        <charset val="134"/>
      </rPr>
      <t>米</t>
    </r>
    <r>
      <rPr>
        <sz val="10"/>
        <rFont val="Times New Roman"/>
        <charset val="134"/>
      </rPr>
      <t>4</t>
    </r>
    <r>
      <rPr>
        <sz val="10"/>
        <rFont val="宋体"/>
        <charset val="134"/>
      </rPr>
      <t>米宽、长</t>
    </r>
    <r>
      <rPr>
        <sz val="10"/>
        <rFont val="Times New Roman"/>
        <charset val="134"/>
      </rPr>
      <t>491</t>
    </r>
    <r>
      <rPr>
        <sz val="10"/>
        <rFont val="宋体"/>
        <charset val="134"/>
      </rPr>
      <t>米</t>
    </r>
    <r>
      <rPr>
        <sz val="10"/>
        <rFont val="Times New Roman"/>
        <charset val="134"/>
      </rPr>
      <t>3.5</t>
    </r>
    <r>
      <rPr>
        <sz val="10"/>
        <rFont val="宋体"/>
        <charset val="134"/>
      </rPr>
      <t>米宽、长</t>
    </r>
    <r>
      <rPr>
        <sz val="10"/>
        <rFont val="Times New Roman"/>
        <charset val="134"/>
      </rPr>
      <t>182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</si>
  <si>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999</t>
    </r>
    <r>
      <rPr>
        <sz val="10"/>
        <rFont val="宋体"/>
        <charset val="134"/>
      </rPr>
      <t>户</t>
    </r>
    <r>
      <rPr>
        <sz val="10"/>
        <rFont val="Times New Roman"/>
        <charset val="134"/>
      </rPr>
      <t>3650</t>
    </r>
    <r>
      <rPr>
        <sz val="10"/>
        <rFont val="宋体"/>
        <charset val="134"/>
      </rPr>
      <t>人</t>
    </r>
    <r>
      <rPr>
        <sz val="10"/>
        <rFont val="Times New Roman"/>
        <charset val="134"/>
      </rPr>
      <t>(</t>
    </r>
    <r>
      <rPr>
        <sz val="10"/>
        <rFont val="宋体"/>
        <charset val="134"/>
      </rPr>
      <t>其中脱贫户</t>
    </r>
    <r>
      <rPr>
        <sz val="10"/>
        <rFont val="Times New Roman"/>
        <charset val="134"/>
      </rPr>
      <t>40</t>
    </r>
    <r>
      <rPr>
        <sz val="10"/>
        <rFont val="宋体"/>
        <charset val="134"/>
      </rPr>
      <t>户</t>
    </r>
    <r>
      <rPr>
        <sz val="10"/>
        <rFont val="Times New Roman"/>
        <charset val="134"/>
      </rPr>
      <t>66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</si>
  <si>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年西平县焦庄乡中州牧业产业路项目</t>
    </r>
  </si>
  <si>
    <r>
      <rPr>
        <sz val="10"/>
        <rFont val="宋体"/>
        <charset val="134"/>
      </rPr>
      <t>中州牧业</t>
    </r>
  </si>
  <si>
    <r>
      <rPr>
        <sz val="10"/>
        <color rgb="FFFF0000"/>
        <rFont val="宋体"/>
        <charset val="134"/>
      </rPr>
      <t>新建道路长</t>
    </r>
    <r>
      <rPr>
        <sz val="10"/>
        <color rgb="FFFF0000"/>
        <rFont val="Times New Roman"/>
        <charset val="134"/>
      </rPr>
      <t>1496</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</si>
  <si>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529</t>
    </r>
    <r>
      <rPr>
        <sz val="10"/>
        <rFont val="宋体"/>
        <charset val="134"/>
      </rPr>
      <t>户</t>
    </r>
    <r>
      <rPr>
        <sz val="10"/>
        <rFont val="Times New Roman"/>
        <charset val="134"/>
      </rPr>
      <t>1650</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76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</si>
  <si>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年西平县焦庄乡郝庄村村组硬化路项目</t>
    </r>
  </si>
  <si>
    <r>
      <rPr>
        <sz val="10"/>
        <rFont val="宋体"/>
        <charset val="134"/>
      </rPr>
      <t>郝庄村</t>
    </r>
  </si>
  <si>
    <r>
      <rPr>
        <sz val="10"/>
        <rFont val="宋体"/>
        <charset val="134"/>
      </rPr>
      <t>新建道路长</t>
    </r>
    <r>
      <rPr>
        <sz val="10"/>
        <rFont val="Times New Roman"/>
        <charset val="134"/>
      </rPr>
      <t>1085</t>
    </r>
    <r>
      <rPr>
        <sz val="10"/>
        <rFont val="宋体"/>
        <charset val="134"/>
      </rPr>
      <t>米</t>
    </r>
    <r>
      <rPr>
        <sz val="10"/>
        <rFont val="Times New Roman"/>
        <charset val="134"/>
      </rPr>
      <t>3.5</t>
    </r>
    <r>
      <rPr>
        <sz val="10"/>
        <rFont val="宋体"/>
        <charset val="134"/>
      </rPr>
      <t>米宽、长</t>
    </r>
    <r>
      <rPr>
        <sz val="10"/>
        <rFont val="Times New Roman"/>
        <charset val="134"/>
      </rPr>
      <t>83</t>
    </r>
    <r>
      <rPr>
        <sz val="10"/>
        <rFont val="宋体"/>
        <charset val="134"/>
      </rPr>
      <t>米</t>
    </r>
    <r>
      <rPr>
        <sz val="10"/>
        <rFont val="Times New Roman"/>
        <charset val="134"/>
      </rPr>
      <t>3</t>
    </r>
    <r>
      <rPr>
        <sz val="10"/>
        <rFont val="宋体"/>
        <charset val="134"/>
      </rPr>
      <t>米宽、长</t>
    </r>
    <r>
      <rPr>
        <sz val="10"/>
        <rFont val="Times New Roman"/>
        <charset val="134"/>
      </rPr>
      <t>72</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</si>
  <si>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412</t>
    </r>
    <r>
      <rPr>
        <sz val="10"/>
        <rFont val="宋体"/>
        <charset val="134"/>
      </rPr>
      <t>户</t>
    </r>
    <r>
      <rPr>
        <sz val="10"/>
        <rFont val="Times New Roman"/>
        <charset val="134"/>
      </rPr>
      <t>1699</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96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</si>
  <si>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年西平县焦庄乡赵海村村组硬化路项目</t>
    </r>
  </si>
  <si>
    <r>
      <rPr>
        <sz val="10"/>
        <rFont val="宋体"/>
        <charset val="134"/>
      </rPr>
      <t>赵海村</t>
    </r>
  </si>
  <si>
    <r>
      <rPr>
        <sz val="10"/>
        <rFont val="宋体"/>
        <charset val="134"/>
      </rPr>
      <t>新建道路长</t>
    </r>
    <r>
      <rPr>
        <sz val="10"/>
        <rFont val="Times New Roman"/>
        <charset val="134"/>
      </rPr>
      <t>115</t>
    </r>
    <r>
      <rPr>
        <sz val="10"/>
        <rFont val="宋体"/>
        <charset val="134"/>
      </rPr>
      <t>米</t>
    </r>
    <r>
      <rPr>
        <sz val="10"/>
        <rFont val="Times New Roman"/>
        <charset val="134"/>
      </rPr>
      <t>4</t>
    </r>
    <r>
      <rPr>
        <sz val="10"/>
        <rFont val="宋体"/>
        <charset val="134"/>
      </rPr>
      <t>米宽、长</t>
    </r>
    <r>
      <rPr>
        <sz val="10"/>
        <rFont val="Times New Roman"/>
        <charset val="134"/>
      </rPr>
      <t>939</t>
    </r>
    <r>
      <rPr>
        <sz val="10"/>
        <rFont val="宋体"/>
        <charset val="134"/>
      </rPr>
      <t>米</t>
    </r>
    <r>
      <rPr>
        <sz val="10"/>
        <rFont val="Times New Roman"/>
        <charset val="134"/>
      </rPr>
      <t>3.5</t>
    </r>
    <r>
      <rPr>
        <sz val="10"/>
        <rFont val="宋体"/>
        <charset val="134"/>
      </rPr>
      <t>米宽、长</t>
    </r>
    <r>
      <rPr>
        <sz val="10"/>
        <rFont val="Times New Roman"/>
        <charset val="134"/>
      </rPr>
      <t>83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</si>
  <si>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357</t>
    </r>
    <r>
      <rPr>
        <sz val="10"/>
        <rFont val="宋体"/>
        <charset val="134"/>
      </rPr>
      <t>户</t>
    </r>
    <r>
      <rPr>
        <sz val="10"/>
        <rFont val="Times New Roman"/>
        <charset val="134"/>
      </rPr>
      <t>1479</t>
    </r>
    <r>
      <rPr>
        <sz val="10"/>
        <rFont val="宋体"/>
        <charset val="134"/>
      </rPr>
      <t>人</t>
    </r>
    <r>
      <rPr>
        <sz val="10"/>
        <rFont val="Times New Roman"/>
        <charset val="134"/>
      </rPr>
      <t>(</t>
    </r>
    <r>
      <rPr>
        <sz val="10"/>
        <rFont val="宋体"/>
        <charset val="134"/>
      </rPr>
      <t>其中脱贫户</t>
    </r>
    <r>
      <rPr>
        <sz val="10"/>
        <rFont val="Times New Roman"/>
        <charset val="134"/>
      </rPr>
      <t>27</t>
    </r>
    <r>
      <rPr>
        <sz val="10"/>
        <rFont val="宋体"/>
        <charset val="134"/>
      </rPr>
      <t>户</t>
    </r>
    <r>
      <rPr>
        <sz val="10"/>
        <rFont val="Times New Roman"/>
        <charset val="134"/>
      </rPr>
      <t>52</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</si>
  <si>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年西平县盆尧镇大赵村村组硬化路项目</t>
    </r>
  </si>
  <si>
    <r>
      <rPr>
        <sz val="10"/>
        <rFont val="宋体"/>
        <charset val="134"/>
      </rPr>
      <t>盆尧镇</t>
    </r>
    <r>
      <rPr>
        <sz val="10"/>
        <rFont val="Times New Roman"/>
        <charset val="134"/>
      </rPr>
      <t xml:space="preserve"> </t>
    </r>
  </si>
  <si>
    <r>
      <rPr>
        <sz val="10"/>
        <rFont val="宋体"/>
        <charset val="134"/>
      </rPr>
      <t>大赵村</t>
    </r>
  </si>
  <si>
    <r>
      <rPr>
        <sz val="10"/>
        <color rgb="FFFF0000"/>
        <rFont val="宋体"/>
        <charset val="134"/>
      </rPr>
      <t>新建道路长</t>
    </r>
    <r>
      <rPr>
        <sz val="10"/>
        <color rgb="FFFF0000"/>
        <rFont val="Times New Roman"/>
        <charset val="134"/>
      </rPr>
      <t>1107</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1184</t>
    </r>
    <r>
      <rPr>
        <sz val="10"/>
        <color rgb="FFFF0000"/>
        <rFont val="宋体"/>
        <charset val="134"/>
      </rPr>
      <t>米</t>
    </r>
    <r>
      <rPr>
        <sz val="10"/>
        <color rgb="FFFF0000"/>
        <rFont val="Times New Roman"/>
        <charset val="134"/>
      </rPr>
      <t>3</t>
    </r>
    <r>
      <rPr>
        <sz val="10"/>
        <color rgb="FFFF0000"/>
        <rFont val="宋体"/>
        <charset val="134"/>
      </rPr>
      <t>米宽、长</t>
    </r>
    <r>
      <rPr>
        <sz val="10"/>
        <color rgb="FFFF0000"/>
        <rFont val="Times New Roman"/>
        <charset val="134"/>
      </rPr>
      <t>425</t>
    </r>
    <r>
      <rPr>
        <sz val="10"/>
        <color rgb="FFFF0000"/>
        <rFont val="宋体"/>
        <charset val="134"/>
      </rPr>
      <t>米</t>
    </r>
    <r>
      <rPr>
        <sz val="10"/>
        <color rgb="FFFF0000"/>
        <rFont val="Times New Roman"/>
        <charset val="134"/>
      </rPr>
      <t>3.5</t>
    </r>
    <r>
      <rPr>
        <sz val="10"/>
        <color rgb="FFFF0000"/>
        <rFont val="宋体"/>
        <charset val="134"/>
      </rPr>
      <t>米宽</t>
    </r>
  </si>
  <si>
    <r>
      <rPr>
        <sz val="10"/>
        <rFont val="宋体"/>
        <charset val="134"/>
      </rPr>
      <t>解决</t>
    </r>
    <r>
      <rPr>
        <sz val="10"/>
        <rFont val="Times New Roman"/>
        <charset val="134"/>
      </rPr>
      <t>1013</t>
    </r>
    <r>
      <rPr>
        <sz val="10"/>
        <rFont val="宋体"/>
        <charset val="134"/>
      </rPr>
      <t>户</t>
    </r>
    <r>
      <rPr>
        <sz val="10"/>
        <rFont val="Times New Roman"/>
        <charset val="134"/>
      </rPr>
      <t>4100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64</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</si>
  <si>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年西平县盆尧镇陈庄村组硬化路项目</t>
    </r>
  </si>
  <si>
    <r>
      <rPr>
        <sz val="10"/>
        <color rgb="FFFF0000"/>
        <rFont val="宋体"/>
        <charset val="134"/>
      </rPr>
      <t>新建道路长</t>
    </r>
    <r>
      <rPr>
        <sz val="10"/>
        <color rgb="FFFF0000"/>
        <rFont val="Times New Roman"/>
        <charset val="134"/>
      </rPr>
      <t>630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369</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</si>
  <si>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1824</t>
    </r>
    <r>
      <rPr>
        <sz val="10"/>
        <rFont val="宋体"/>
        <charset val="134"/>
      </rPr>
      <t>户</t>
    </r>
    <r>
      <rPr>
        <sz val="10"/>
        <rFont val="Times New Roman"/>
        <charset val="134"/>
      </rPr>
      <t>6737</t>
    </r>
    <r>
      <rPr>
        <sz val="10"/>
        <rFont val="宋体"/>
        <charset val="134"/>
      </rPr>
      <t>人</t>
    </r>
    <r>
      <rPr>
        <sz val="10"/>
        <rFont val="Times New Roman"/>
        <charset val="134"/>
      </rPr>
      <t>(</t>
    </r>
    <r>
      <rPr>
        <sz val="10"/>
        <rFont val="宋体"/>
        <charset val="134"/>
      </rPr>
      <t>其中脱贫户</t>
    </r>
    <r>
      <rPr>
        <sz val="10"/>
        <rFont val="Times New Roman"/>
        <charset val="134"/>
      </rPr>
      <t>293</t>
    </r>
    <r>
      <rPr>
        <sz val="10"/>
        <rFont val="宋体"/>
        <charset val="134"/>
      </rPr>
      <t>户</t>
    </r>
    <r>
      <rPr>
        <sz val="10"/>
        <rFont val="Times New Roman"/>
        <charset val="134"/>
      </rPr>
      <t>1086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</si>
  <si>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年西平县盆尧镇陈老庄村村组硬化项目</t>
    </r>
  </si>
  <si>
    <r>
      <rPr>
        <sz val="10"/>
        <color rgb="FFFF0000"/>
        <rFont val="宋体"/>
        <charset val="134"/>
      </rPr>
      <t>新建道路长</t>
    </r>
    <r>
      <rPr>
        <sz val="10"/>
        <color rgb="FFFF0000"/>
        <rFont val="Times New Roman"/>
        <charset val="134"/>
      </rPr>
      <t>855</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129</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</si>
  <si>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857</t>
    </r>
    <r>
      <rPr>
        <sz val="10"/>
        <rFont val="宋体"/>
        <charset val="134"/>
      </rPr>
      <t>户</t>
    </r>
    <r>
      <rPr>
        <sz val="10"/>
        <rFont val="Times New Roman"/>
        <charset val="134"/>
      </rPr>
      <t>3304</t>
    </r>
    <r>
      <rPr>
        <sz val="10"/>
        <rFont val="宋体"/>
        <charset val="134"/>
      </rPr>
      <t>人</t>
    </r>
    <r>
      <rPr>
        <sz val="10"/>
        <rFont val="Times New Roman"/>
        <charset val="134"/>
      </rPr>
      <t>(</t>
    </r>
    <r>
      <rPr>
        <sz val="10"/>
        <rFont val="宋体"/>
        <charset val="134"/>
      </rPr>
      <t>其中脱贫户</t>
    </r>
    <r>
      <rPr>
        <sz val="10"/>
        <rFont val="Times New Roman"/>
        <charset val="134"/>
      </rPr>
      <t>166</t>
    </r>
    <r>
      <rPr>
        <sz val="10"/>
        <rFont val="宋体"/>
        <charset val="134"/>
      </rPr>
      <t>户</t>
    </r>
    <r>
      <rPr>
        <sz val="10"/>
        <rFont val="Times New Roman"/>
        <charset val="134"/>
      </rPr>
      <t>568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</si>
  <si>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年西平县盆尧镇盆东村村组硬化项目</t>
    </r>
  </si>
  <si>
    <r>
      <rPr>
        <sz val="10"/>
        <rFont val="宋体"/>
        <charset val="134"/>
      </rPr>
      <t>盆东村</t>
    </r>
  </si>
  <si>
    <r>
      <rPr>
        <sz val="10"/>
        <rFont val="宋体"/>
        <charset val="134"/>
      </rPr>
      <t>新建道路长</t>
    </r>
    <r>
      <rPr>
        <sz val="10"/>
        <rFont val="Times New Roman"/>
        <charset val="134"/>
      </rPr>
      <t>262</t>
    </r>
    <r>
      <rPr>
        <sz val="10"/>
        <rFont val="宋体"/>
        <charset val="134"/>
      </rPr>
      <t>米</t>
    </r>
    <r>
      <rPr>
        <sz val="10"/>
        <rFont val="Times New Roman"/>
        <charset val="134"/>
      </rPr>
      <t>4</t>
    </r>
    <r>
      <rPr>
        <sz val="10"/>
        <rFont val="宋体"/>
        <charset val="134"/>
      </rPr>
      <t>米宽、长</t>
    </r>
    <r>
      <rPr>
        <sz val="10"/>
        <rFont val="Times New Roman"/>
        <charset val="134"/>
      </rPr>
      <t>979</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</si>
  <si>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657</t>
    </r>
    <r>
      <rPr>
        <sz val="10"/>
        <rFont val="宋体"/>
        <charset val="134"/>
      </rPr>
      <t>户</t>
    </r>
    <r>
      <rPr>
        <sz val="10"/>
        <rFont val="Times New Roman"/>
        <charset val="134"/>
      </rPr>
      <t>2304</t>
    </r>
    <r>
      <rPr>
        <sz val="10"/>
        <rFont val="宋体"/>
        <charset val="134"/>
      </rPr>
      <t>人</t>
    </r>
    <r>
      <rPr>
        <sz val="10"/>
        <rFont val="Times New Roman"/>
        <charset val="134"/>
      </rPr>
      <t>(</t>
    </r>
    <r>
      <rPr>
        <sz val="10"/>
        <rFont val="宋体"/>
        <charset val="134"/>
      </rPr>
      <t>其中脱贫户</t>
    </r>
    <r>
      <rPr>
        <sz val="10"/>
        <rFont val="Times New Roman"/>
        <charset val="134"/>
      </rPr>
      <t>17</t>
    </r>
    <r>
      <rPr>
        <sz val="10"/>
        <rFont val="宋体"/>
        <charset val="134"/>
      </rPr>
      <t>户</t>
    </r>
    <r>
      <rPr>
        <sz val="10"/>
        <rFont val="Times New Roman"/>
        <charset val="134"/>
      </rPr>
      <t>42</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</si>
  <si>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年西平县盆尧镇于营村村组硬化项目</t>
    </r>
  </si>
  <si>
    <r>
      <rPr>
        <sz val="10"/>
        <rFont val="宋体"/>
        <charset val="134"/>
      </rPr>
      <t>新建道路长</t>
    </r>
    <r>
      <rPr>
        <sz val="10"/>
        <rFont val="Times New Roman"/>
        <charset val="134"/>
      </rPr>
      <t>605</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</si>
  <si>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1120</t>
    </r>
    <r>
      <rPr>
        <sz val="10"/>
        <rFont val="宋体"/>
        <charset val="134"/>
      </rPr>
      <t>户</t>
    </r>
    <r>
      <rPr>
        <sz val="10"/>
        <rFont val="Times New Roman"/>
        <charset val="134"/>
      </rPr>
      <t>4445</t>
    </r>
    <r>
      <rPr>
        <sz val="10"/>
        <rFont val="宋体"/>
        <charset val="134"/>
      </rPr>
      <t>人</t>
    </r>
    <r>
      <rPr>
        <sz val="10"/>
        <rFont val="Times New Roman"/>
        <charset val="134"/>
      </rPr>
      <t>(</t>
    </r>
    <r>
      <rPr>
        <sz val="10"/>
        <rFont val="宋体"/>
        <charset val="134"/>
      </rPr>
      <t>其中脱贫户</t>
    </r>
    <r>
      <rPr>
        <sz val="10"/>
        <rFont val="Times New Roman"/>
        <charset val="134"/>
      </rPr>
      <t>65</t>
    </r>
    <r>
      <rPr>
        <sz val="10"/>
        <rFont val="宋体"/>
        <charset val="134"/>
      </rPr>
      <t>户</t>
    </r>
    <r>
      <rPr>
        <sz val="10"/>
        <rFont val="Times New Roman"/>
        <charset val="134"/>
      </rPr>
      <t>215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</si>
  <si>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年西平县专探乡赵丁庄村村组硬化路项目</t>
    </r>
  </si>
  <si>
    <r>
      <rPr>
        <sz val="10"/>
        <rFont val="宋体"/>
        <charset val="134"/>
      </rPr>
      <t>专探乡</t>
    </r>
    <r>
      <rPr>
        <sz val="10"/>
        <rFont val="Times New Roman"/>
        <charset val="134"/>
      </rPr>
      <t xml:space="preserve"> </t>
    </r>
  </si>
  <si>
    <r>
      <rPr>
        <sz val="10"/>
        <rFont val="宋体"/>
        <charset val="134"/>
      </rPr>
      <t>赵丁庄</t>
    </r>
  </si>
  <si>
    <r>
      <rPr>
        <sz val="10"/>
        <rFont val="宋体"/>
        <charset val="134"/>
      </rPr>
      <t>新建道路长</t>
    </r>
    <r>
      <rPr>
        <sz val="10"/>
        <rFont val="Times New Roman"/>
        <charset val="134"/>
      </rPr>
      <t>604</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</si>
  <si>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526</t>
    </r>
    <r>
      <rPr>
        <sz val="10"/>
        <rFont val="宋体"/>
        <charset val="134"/>
      </rPr>
      <t>户</t>
    </r>
    <r>
      <rPr>
        <sz val="10"/>
        <rFont val="Times New Roman"/>
        <charset val="134"/>
      </rPr>
      <t>1864</t>
    </r>
    <r>
      <rPr>
        <sz val="10"/>
        <rFont val="宋体"/>
        <charset val="134"/>
      </rPr>
      <t>人</t>
    </r>
    <r>
      <rPr>
        <sz val="10"/>
        <rFont val="Times New Roman"/>
        <charset val="134"/>
      </rPr>
      <t>(</t>
    </r>
    <r>
      <rPr>
        <sz val="10"/>
        <rFont val="宋体"/>
        <charset val="134"/>
      </rPr>
      <t>其中脱贫户</t>
    </r>
    <r>
      <rPr>
        <sz val="10"/>
        <rFont val="Times New Roman"/>
        <charset val="134"/>
      </rPr>
      <t>42</t>
    </r>
    <r>
      <rPr>
        <sz val="10"/>
        <rFont val="宋体"/>
        <charset val="134"/>
      </rPr>
      <t>户</t>
    </r>
    <r>
      <rPr>
        <sz val="10"/>
        <rFont val="Times New Roman"/>
        <charset val="134"/>
      </rPr>
      <t>89</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</si>
  <si>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年西平县专探乡谷河村村组硬化路项目</t>
    </r>
  </si>
  <si>
    <r>
      <rPr>
        <sz val="10"/>
        <rFont val="宋体"/>
        <charset val="134"/>
      </rPr>
      <t>谷河村</t>
    </r>
  </si>
  <si>
    <r>
      <rPr>
        <sz val="10"/>
        <rFont val="宋体"/>
        <charset val="134"/>
      </rPr>
      <t>新建道路长</t>
    </r>
    <r>
      <rPr>
        <sz val="10"/>
        <rFont val="Times New Roman"/>
        <charset val="134"/>
      </rPr>
      <t>604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</si>
  <si>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785</t>
    </r>
    <r>
      <rPr>
        <sz val="10"/>
        <rFont val="宋体"/>
        <charset val="134"/>
      </rPr>
      <t>户</t>
    </r>
    <r>
      <rPr>
        <sz val="10"/>
        <rFont val="Times New Roman"/>
        <charset val="134"/>
      </rPr>
      <t>3559</t>
    </r>
    <r>
      <rPr>
        <sz val="10"/>
        <rFont val="宋体"/>
        <charset val="134"/>
      </rPr>
      <t>人</t>
    </r>
    <r>
      <rPr>
        <sz val="10"/>
        <rFont val="Times New Roman"/>
        <charset val="134"/>
      </rPr>
      <t>(</t>
    </r>
    <r>
      <rPr>
        <sz val="10"/>
        <rFont val="宋体"/>
        <charset val="134"/>
      </rPr>
      <t>其中脱贫户</t>
    </r>
    <r>
      <rPr>
        <sz val="10"/>
        <rFont val="Times New Roman"/>
        <charset val="134"/>
      </rPr>
      <t>105</t>
    </r>
    <r>
      <rPr>
        <sz val="10"/>
        <rFont val="宋体"/>
        <charset val="134"/>
      </rPr>
      <t>户</t>
    </r>
    <r>
      <rPr>
        <sz val="10"/>
        <rFont val="Times New Roman"/>
        <charset val="134"/>
      </rPr>
      <t>320</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</si>
  <si>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年西平县专探乡衡坡村村组硬化路项目</t>
    </r>
  </si>
  <si>
    <r>
      <rPr>
        <sz val="10"/>
        <rFont val="宋体"/>
        <charset val="134"/>
      </rPr>
      <t>衡坡村</t>
    </r>
  </si>
  <si>
    <r>
      <rPr>
        <sz val="10"/>
        <rFont val="宋体"/>
        <charset val="134"/>
      </rPr>
      <t>新建道路长</t>
    </r>
    <r>
      <rPr>
        <sz val="10"/>
        <rFont val="Times New Roman"/>
        <charset val="134"/>
      </rPr>
      <t>2245</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</si>
  <si>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719</t>
    </r>
    <r>
      <rPr>
        <sz val="10"/>
        <rFont val="宋体"/>
        <charset val="134"/>
      </rPr>
      <t>户</t>
    </r>
    <r>
      <rPr>
        <sz val="10"/>
        <rFont val="Times New Roman"/>
        <charset val="134"/>
      </rPr>
      <t>2950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56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</si>
  <si>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年西平县专探乡赵寺村村组硬化路项目</t>
    </r>
  </si>
  <si>
    <r>
      <rPr>
        <sz val="10"/>
        <rFont val="宋体"/>
        <charset val="134"/>
      </rPr>
      <t>赵寺村</t>
    </r>
  </si>
  <si>
    <r>
      <rPr>
        <sz val="10"/>
        <rFont val="宋体"/>
        <charset val="134"/>
      </rPr>
      <t>新建道路长</t>
    </r>
    <r>
      <rPr>
        <sz val="10"/>
        <rFont val="Times New Roman"/>
        <charset val="134"/>
      </rPr>
      <t>1523</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</si>
  <si>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708</t>
    </r>
    <r>
      <rPr>
        <sz val="10"/>
        <rFont val="宋体"/>
        <charset val="134"/>
      </rPr>
      <t>户</t>
    </r>
    <r>
      <rPr>
        <sz val="10"/>
        <rFont val="Times New Roman"/>
        <charset val="134"/>
      </rPr>
      <t>2864</t>
    </r>
    <r>
      <rPr>
        <sz val="10"/>
        <rFont val="宋体"/>
        <charset val="134"/>
      </rPr>
      <t>人</t>
    </r>
    <r>
      <rPr>
        <sz val="10"/>
        <rFont val="Times New Roman"/>
        <charset val="134"/>
      </rPr>
      <t>(</t>
    </r>
    <r>
      <rPr>
        <sz val="10"/>
        <rFont val="宋体"/>
        <charset val="134"/>
      </rPr>
      <t>其中脱贫户</t>
    </r>
    <r>
      <rPr>
        <sz val="10"/>
        <rFont val="Times New Roman"/>
        <charset val="134"/>
      </rPr>
      <t>18</t>
    </r>
    <r>
      <rPr>
        <sz val="10"/>
        <rFont val="宋体"/>
        <charset val="134"/>
      </rPr>
      <t>户</t>
    </r>
    <r>
      <rPr>
        <sz val="10"/>
        <rFont val="Times New Roman"/>
        <charset val="134"/>
      </rPr>
      <t>38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</si>
  <si>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年西平县专探乡张坡村村组硬化路项目</t>
    </r>
  </si>
  <si>
    <r>
      <rPr>
        <sz val="10"/>
        <rFont val="宋体"/>
        <charset val="134"/>
      </rPr>
      <t>张坡村</t>
    </r>
  </si>
  <si>
    <r>
      <rPr>
        <sz val="10"/>
        <rFont val="宋体"/>
        <charset val="134"/>
      </rPr>
      <t>新建道路长</t>
    </r>
    <r>
      <rPr>
        <sz val="10"/>
        <rFont val="Times New Roman"/>
        <charset val="134"/>
      </rPr>
      <t>810</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</si>
  <si>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658</t>
    </r>
    <r>
      <rPr>
        <sz val="10"/>
        <rFont val="宋体"/>
        <charset val="134"/>
      </rPr>
      <t>户</t>
    </r>
    <r>
      <rPr>
        <sz val="10"/>
        <rFont val="Times New Roman"/>
        <charset val="134"/>
      </rPr>
      <t>2314</t>
    </r>
    <r>
      <rPr>
        <sz val="10"/>
        <rFont val="宋体"/>
        <charset val="134"/>
      </rPr>
      <t>人</t>
    </r>
    <r>
      <rPr>
        <sz val="10"/>
        <rFont val="Times New Roman"/>
        <charset val="134"/>
      </rPr>
      <t>(</t>
    </r>
    <r>
      <rPr>
        <sz val="10"/>
        <rFont val="宋体"/>
        <charset val="134"/>
      </rPr>
      <t>其中脱贫户</t>
    </r>
    <r>
      <rPr>
        <sz val="10"/>
        <rFont val="Times New Roman"/>
        <charset val="134"/>
      </rPr>
      <t>19</t>
    </r>
    <r>
      <rPr>
        <sz val="10"/>
        <rFont val="宋体"/>
        <charset val="134"/>
      </rPr>
      <t>户</t>
    </r>
    <r>
      <rPr>
        <sz val="10"/>
        <rFont val="Times New Roman"/>
        <charset val="134"/>
      </rPr>
      <t>58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</si>
  <si>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年西平县专探乡双河村村组硬化路项目</t>
    </r>
  </si>
  <si>
    <r>
      <rPr>
        <sz val="10"/>
        <rFont val="宋体"/>
        <charset val="134"/>
      </rPr>
      <t>双河村</t>
    </r>
  </si>
  <si>
    <r>
      <rPr>
        <sz val="10"/>
        <color rgb="FFFF0000"/>
        <rFont val="宋体"/>
        <charset val="134"/>
      </rPr>
      <t>新建道路长</t>
    </r>
    <r>
      <rPr>
        <sz val="10"/>
        <color rgb="FFFF0000"/>
        <rFont val="Times New Roman"/>
        <charset val="134"/>
      </rPr>
      <t>400</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70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</si>
  <si>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653</t>
    </r>
    <r>
      <rPr>
        <sz val="10"/>
        <rFont val="宋体"/>
        <charset val="134"/>
      </rPr>
      <t>户</t>
    </r>
    <r>
      <rPr>
        <sz val="10"/>
        <rFont val="Times New Roman"/>
        <charset val="134"/>
      </rPr>
      <t>2470</t>
    </r>
    <r>
      <rPr>
        <sz val="10"/>
        <rFont val="宋体"/>
        <charset val="134"/>
      </rPr>
      <t>人</t>
    </r>
    <r>
      <rPr>
        <sz val="10"/>
        <rFont val="Times New Roman"/>
        <charset val="134"/>
      </rPr>
      <t>(</t>
    </r>
    <r>
      <rPr>
        <sz val="10"/>
        <rFont val="宋体"/>
        <charset val="134"/>
      </rPr>
      <t>其中脱贫户</t>
    </r>
    <r>
      <rPr>
        <sz val="10"/>
        <rFont val="Times New Roman"/>
        <charset val="134"/>
      </rPr>
      <t>22</t>
    </r>
    <r>
      <rPr>
        <sz val="10"/>
        <rFont val="宋体"/>
        <charset val="134"/>
      </rPr>
      <t>户</t>
    </r>
    <r>
      <rPr>
        <sz val="10"/>
        <rFont val="Times New Roman"/>
        <charset val="134"/>
      </rPr>
      <t>65</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</si>
  <si>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年西平县谭店乡潘庄村村组硬化路项目</t>
    </r>
  </si>
  <si>
    <r>
      <rPr>
        <sz val="10"/>
        <rFont val="宋体"/>
        <charset val="134"/>
      </rPr>
      <t>谭店乡</t>
    </r>
    <r>
      <rPr>
        <sz val="10"/>
        <rFont val="Times New Roman"/>
        <charset val="134"/>
      </rPr>
      <t xml:space="preserve"> </t>
    </r>
  </si>
  <si>
    <r>
      <rPr>
        <sz val="10"/>
        <color rgb="FFFF0000"/>
        <rFont val="宋体"/>
        <charset val="134"/>
      </rPr>
      <t>新建道路长</t>
    </r>
    <r>
      <rPr>
        <sz val="10"/>
        <color rgb="FFFF0000"/>
        <rFont val="Times New Roman"/>
        <charset val="134"/>
      </rPr>
      <t>1229</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650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742</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</si>
  <si>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680</t>
    </r>
    <r>
      <rPr>
        <sz val="10"/>
        <rFont val="宋体"/>
        <charset val="134"/>
      </rPr>
      <t>户</t>
    </r>
    <r>
      <rPr>
        <sz val="10"/>
        <rFont val="Times New Roman"/>
        <charset val="134"/>
      </rPr>
      <t>2876</t>
    </r>
    <r>
      <rPr>
        <sz val="10"/>
        <rFont val="宋体"/>
        <charset val="134"/>
      </rPr>
      <t>人</t>
    </r>
    <r>
      <rPr>
        <sz val="10"/>
        <rFont val="Times New Roman"/>
        <charset val="134"/>
      </rPr>
      <t>(</t>
    </r>
    <r>
      <rPr>
        <sz val="10"/>
        <rFont val="宋体"/>
        <charset val="134"/>
      </rPr>
      <t>其中脱贫户</t>
    </r>
    <r>
      <rPr>
        <sz val="10"/>
        <rFont val="Times New Roman"/>
        <charset val="134"/>
      </rPr>
      <t>24</t>
    </r>
    <r>
      <rPr>
        <sz val="10"/>
        <rFont val="宋体"/>
        <charset val="134"/>
      </rPr>
      <t>户</t>
    </r>
    <r>
      <rPr>
        <sz val="10"/>
        <rFont val="Times New Roman"/>
        <charset val="134"/>
      </rPr>
      <t>57</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</si>
  <si>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年西平县谭店乡和张村村组硬化路项目</t>
    </r>
  </si>
  <si>
    <r>
      <rPr>
        <sz val="10"/>
        <rFont val="宋体"/>
        <charset val="134"/>
      </rPr>
      <t>新建道路长</t>
    </r>
    <r>
      <rPr>
        <sz val="10"/>
        <rFont val="Times New Roman"/>
        <charset val="134"/>
      </rPr>
      <t>961</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</si>
  <si>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782</t>
    </r>
    <r>
      <rPr>
        <sz val="10"/>
        <rFont val="宋体"/>
        <charset val="134"/>
      </rPr>
      <t>户</t>
    </r>
    <r>
      <rPr>
        <sz val="10"/>
        <rFont val="Times New Roman"/>
        <charset val="134"/>
      </rPr>
      <t>2890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53</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</si>
  <si>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年西平县谭店乡周庄村村组硬化路项目</t>
    </r>
  </si>
  <si>
    <r>
      <rPr>
        <sz val="10"/>
        <rFont val="宋体"/>
        <charset val="134"/>
      </rPr>
      <t>新建道路长</t>
    </r>
    <r>
      <rPr>
        <sz val="10"/>
        <rFont val="Times New Roman"/>
        <charset val="134"/>
      </rPr>
      <t>961</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</si>
  <si>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495</t>
    </r>
    <r>
      <rPr>
        <sz val="10"/>
        <rFont val="宋体"/>
        <charset val="134"/>
      </rPr>
      <t>户</t>
    </r>
    <r>
      <rPr>
        <sz val="10"/>
        <rFont val="Times New Roman"/>
        <charset val="134"/>
      </rPr>
      <t>2056</t>
    </r>
    <r>
      <rPr>
        <sz val="10"/>
        <rFont val="宋体"/>
        <charset val="134"/>
      </rPr>
      <t>人</t>
    </r>
    <r>
      <rPr>
        <sz val="10"/>
        <rFont val="Times New Roman"/>
        <charset val="134"/>
      </rPr>
      <t>(</t>
    </r>
    <r>
      <rPr>
        <sz val="10"/>
        <rFont val="宋体"/>
        <charset val="134"/>
      </rPr>
      <t>其中脱贫户</t>
    </r>
    <r>
      <rPr>
        <sz val="10"/>
        <rFont val="Times New Roman"/>
        <charset val="134"/>
      </rPr>
      <t>19</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</si>
  <si>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年西平县谭店乡尚平专业种植合作社产业路项目</t>
    </r>
  </si>
  <si>
    <r>
      <rPr>
        <sz val="10"/>
        <rFont val="宋体"/>
        <charset val="134"/>
      </rPr>
      <t>新建道路长</t>
    </r>
    <r>
      <rPr>
        <sz val="10"/>
        <rFont val="Times New Roman"/>
        <charset val="134"/>
      </rPr>
      <t>29</t>
    </r>
    <r>
      <rPr>
        <sz val="10"/>
        <rFont val="宋体"/>
        <charset val="134"/>
      </rPr>
      <t>米</t>
    </r>
    <r>
      <rPr>
        <sz val="10"/>
        <rFont val="Times New Roman"/>
        <charset val="134"/>
      </rPr>
      <t>3.5</t>
    </r>
    <r>
      <rPr>
        <sz val="10"/>
        <rFont val="宋体"/>
        <charset val="134"/>
      </rPr>
      <t>米宽、长</t>
    </r>
    <r>
      <rPr>
        <sz val="10"/>
        <rFont val="Times New Roman"/>
        <charset val="134"/>
      </rPr>
      <t>151</t>
    </r>
    <r>
      <rPr>
        <sz val="10"/>
        <rFont val="宋体"/>
        <charset val="134"/>
      </rPr>
      <t>米</t>
    </r>
    <r>
      <rPr>
        <sz val="10"/>
        <rFont val="Times New Roman"/>
        <charset val="134"/>
      </rPr>
      <t>5</t>
    </r>
    <r>
      <rPr>
        <sz val="10"/>
        <rFont val="宋体"/>
        <charset val="134"/>
      </rPr>
      <t>米宽</t>
    </r>
  </si>
  <si>
    <r>
      <rPr>
        <sz val="10"/>
        <rFont val="宋体"/>
        <charset val="134"/>
      </rPr>
      <t>解决</t>
    </r>
    <r>
      <rPr>
        <sz val="10"/>
        <rFont val="Times New Roman"/>
        <charset val="134"/>
      </rPr>
      <t>182</t>
    </r>
    <r>
      <rPr>
        <sz val="10"/>
        <rFont val="宋体"/>
        <charset val="134"/>
      </rPr>
      <t>户</t>
    </r>
    <r>
      <rPr>
        <sz val="10"/>
        <rFont val="Times New Roman"/>
        <charset val="134"/>
      </rPr>
      <t>690</t>
    </r>
    <r>
      <rPr>
        <sz val="10"/>
        <rFont val="宋体"/>
        <charset val="134"/>
      </rPr>
      <t>人</t>
    </r>
    <r>
      <rPr>
        <sz val="10"/>
        <rFont val="Times New Roman"/>
        <charset val="134"/>
      </rPr>
      <t>(</t>
    </r>
    <r>
      <rPr>
        <sz val="10"/>
        <rFont val="宋体"/>
        <charset val="134"/>
      </rPr>
      <t>其中脱贫户</t>
    </r>
    <r>
      <rPr>
        <sz val="10"/>
        <rFont val="Times New Roman"/>
        <charset val="134"/>
      </rPr>
      <t>13</t>
    </r>
    <r>
      <rPr>
        <sz val="10"/>
        <rFont val="宋体"/>
        <charset val="134"/>
      </rPr>
      <t>户</t>
    </r>
    <r>
      <rPr>
        <sz val="10"/>
        <rFont val="Times New Roman"/>
        <charset val="134"/>
      </rPr>
      <t>23</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</si>
  <si>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年西平县权寨镇冯堂村村组硬化路项目</t>
    </r>
  </si>
  <si>
    <r>
      <rPr>
        <sz val="10"/>
        <rFont val="宋体"/>
        <charset val="134"/>
      </rPr>
      <t>权寨镇</t>
    </r>
    <r>
      <rPr>
        <sz val="10"/>
        <rFont val="Times New Roman"/>
        <charset val="134"/>
      </rPr>
      <t xml:space="preserve"> </t>
    </r>
  </si>
  <si>
    <r>
      <rPr>
        <sz val="10"/>
        <rFont val="宋体"/>
        <charset val="134"/>
      </rPr>
      <t>冯堂村朱庄自然村</t>
    </r>
  </si>
  <si>
    <r>
      <rPr>
        <sz val="10"/>
        <color rgb="FFFF0000"/>
        <rFont val="宋体"/>
        <charset val="134"/>
      </rPr>
      <t>新建道路长</t>
    </r>
    <r>
      <rPr>
        <sz val="10"/>
        <color rgb="FFFF0000"/>
        <rFont val="Times New Roman"/>
        <charset val="134"/>
      </rPr>
      <t>47</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225</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</si>
  <si>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886</t>
    </r>
    <r>
      <rPr>
        <sz val="10"/>
        <rFont val="宋体"/>
        <charset val="134"/>
      </rPr>
      <t>户</t>
    </r>
    <r>
      <rPr>
        <sz val="10"/>
        <rFont val="Times New Roman"/>
        <charset val="134"/>
      </rPr>
      <t>3336</t>
    </r>
    <r>
      <rPr>
        <sz val="10"/>
        <rFont val="宋体"/>
        <charset val="134"/>
      </rPr>
      <t>人</t>
    </r>
    <r>
      <rPr>
        <sz val="10"/>
        <rFont val="Times New Roman"/>
        <charset val="134"/>
      </rPr>
      <t>(</t>
    </r>
    <r>
      <rPr>
        <sz val="10"/>
        <rFont val="宋体"/>
        <charset val="134"/>
      </rPr>
      <t>其中脱贫户</t>
    </r>
    <r>
      <rPr>
        <sz val="10"/>
        <rFont val="Times New Roman"/>
        <charset val="134"/>
      </rPr>
      <t>79</t>
    </r>
    <r>
      <rPr>
        <sz val="10"/>
        <rFont val="宋体"/>
        <charset val="134"/>
      </rPr>
      <t>户</t>
    </r>
    <r>
      <rPr>
        <sz val="10"/>
        <rFont val="Times New Roman"/>
        <charset val="134"/>
      </rPr>
      <t>217</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</si>
  <si>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年西平县权寨镇权寨村村组硬化路项目</t>
    </r>
  </si>
  <si>
    <r>
      <rPr>
        <sz val="10"/>
        <rFont val="宋体"/>
        <charset val="134"/>
      </rPr>
      <t>新建道路长</t>
    </r>
    <r>
      <rPr>
        <sz val="10"/>
        <rFont val="Times New Roman"/>
        <charset val="134"/>
      </rPr>
      <t>257</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</si>
  <si>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849</t>
    </r>
    <r>
      <rPr>
        <sz val="10"/>
        <rFont val="宋体"/>
        <charset val="134"/>
      </rPr>
      <t>户</t>
    </r>
    <r>
      <rPr>
        <sz val="10"/>
        <rFont val="Times New Roman"/>
        <charset val="134"/>
      </rPr>
      <t>3467</t>
    </r>
    <r>
      <rPr>
        <sz val="10"/>
        <rFont val="宋体"/>
        <charset val="134"/>
      </rPr>
      <t>人</t>
    </r>
    <r>
      <rPr>
        <sz val="10"/>
        <rFont val="Times New Roman"/>
        <charset val="134"/>
      </rPr>
      <t>(</t>
    </r>
    <r>
      <rPr>
        <sz val="10"/>
        <rFont val="宋体"/>
        <charset val="134"/>
      </rPr>
      <t>其中脱贫户</t>
    </r>
    <r>
      <rPr>
        <sz val="10"/>
        <rFont val="Times New Roman"/>
        <charset val="134"/>
      </rPr>
      <t>64</t>
    </r>
    <r>
      <rPr>
        <sz val="10"/>
        <rFont val="宋体"/>
        <charset val="134"/>
      </rPr>
      <t>户</t>
    </r>
    <r>
      <rPr>
        <sz val="10"/>
        <rFont val="Times New Roman"/>
        <charset val="134"/>
      </rPr>
      <t>146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</si>
  <si>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年西平县权寨镇苗张村村组硬化路项目</t>
    </r>
  </si>
  <si>
    <r>
      <rPr>
        <sz val="10"/>
        <rFont val="宋体"/>
        <charset val="134"/>
      </rPr>
      <t>苗张村张庄自然村</t>
    </r>
  </si>
  <si>
    <r>
      <rPr>
        <sz val="10"/>
        <color rgb="FFFF0000"/>
        <rFont val="宋体"/>
        <charset val="134"/>
      </rPr>
      <t>新建道路长</t>
    </r>
    <r>
      <rPr>
        <sz val="10"/>
        <color rgb="FFFF0000"/>
        <rFont val="Times New Roman"/>
        <charset val="134"/>
      </rPr>
      <t>1602</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</si>
  <si>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917</t>
    </r>
    <r>
      <rPr>
        <sz val="10"/>
        <rFont val="宋体"/>
        <charset val="134"/>
      </rPr>
      <t>户</t>
    </r>
    <r>
      <rPr>
        <sz val="10"/>
        <rFont val="Times New Roman"/>
        <charset val="134"/>
      </rPr>
      <t>3605</t>
    </r>
    <r>
      <rPr>
        <sz val="10"/>
        <rFont val="宋体"/>
        <charset val="134"/>
      </rPr>
      <t>人</t>
    </r>
    <r>
      <rPr>
        <sz val="10"/>
        <rFont val="Times New Roman"/>
        <charset val="134"/>
      </rPr>
      <t>(</t>
    </r>
    <r>
      <rPr>
        <sz val="10"/>
        <rFont val="宋体"/>
        <charset val="134"/>
      </rPr>
      <t>其中脱贫户</t>
    </r>
    <r>
      <rPr>
        <sz val="10"/>
        <rFont val="Times New Roman"/>
        <charset val="134"/>
      </rPr>
      <t>49</t>
    </r>
    <r>
      <rPr>
        <sz val="10"/>
        <rFont val="宋体"/>
        <charset val="134"/>
      </rPr>
      <t>户</t>
    </r>
    <r>
      <rPr>
        <sz val="10"/>
        <rFont val="Times New Roman"/>
        <charset val="134"/>
      </rPr>
      <t>120</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</si>
  <si>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年西平县师灵镇苍王庙村村组硬化项目</t>
    </r>
  </si>
  <si>
    <r>
      <rPr>
        <sz val="10"/>
        <rFont val="宋体"/>
        <charset val="134"/>
      </rPr>
      <t>师灵镇</t>
    </r>
    <r>
      <rPr>
        <sz val="10"/>
        <rFont val="Times New Roman"/>
        <charset val="134"/>
      </rPr>
      <t xml:space="preserve"> </t>
    </r>
  </si>
  <si>
    <r>
      <rPr>
        <sz val="10"/>
        <rFont val="宋体"/>
        <charset val="134"/>
      </rPr>
      <t>王庙村</t>
    </r>
  </si>
  <si>
    <r>
      <rPr>
        <sz val="10"/>
        <color rgb="FFFF0000"/>
        <rFont val="宋体"/>
        <charset val="134"/>
      </rPr>
      <t>新建道路长</t>
    </r>
    <r>
      <rPr>
        <sz val="10"/>
        <color rgb="FFFF0000"/>
        <rFont val="Times New Roman"/>
        <charset val="134"/>
      </rPr>
      <t>2060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</si>
  <si>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744</t>
    </r>
    <r>
      <rPr>
        <sz val="10"/>
        <rFont val="宋体"/>
        <charset val="134"/>
      </rPr>
      <t>户</t>
    </r>
    <r>
      <rPr>
        <sz val="10"/>
        <rFont val="Times New Roman"/>
        <charset val="134"/>
      </rPr>
      <t>2827</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74</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</si>
  <si>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年西平县师灵镇岗王村村组硬化路项目</t>
    </r>
  </si>
  <si>
    <r>
      <rPr>
        <sz val="10"/>
        <rFont val="宋体"/>
        <charset val="134"/>
      </rPr>
      <t>新建道路长</t>
    </r>
    <r>
      <rPr>
        <sz val="10"/>
        <rFont val="Times New Roman"/>
        <charset val="134"/>
      </rPr>
      <t>1341</t>
    </r>
    <r>
      <rPr>
        <sz val="10"/>
        <rFont val="宋体"/>
        <charset val="134"/>
      </rPr>
      <t>米</t>
    </r>
    <r>
      <rPr>
        <sz val="10"/>
        <rFont val="Times New Roman"/>
        <charset val="134"/>
      </rPr>
      <t>4</t>
    </r>
    <r>
      <rPr>
        <sz val="10"/>
        <rFont val="宋体"/>
        <charset val="134"/>
      </rPr>
      <t>米宽、长</t>
    </r>
    <r>
      <rPr>
        <sz val="10"/>
        <rFont val="Times New Roman"/>
        <charset val="134"/>
      </rPr>
      <t>667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</si>
  <si>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652</t>
    </r>
    <r>
      <rPr>
        <sz val="10"/>
        <rFont val="宋体"/>
        <charset val="134"/>
      </rPr>
      <t>户</t>
    </r>
    <r>
      <rPr>
        <sz val="10"/>
        <rFont val="Times New Roman"/>
        <charset val="134"/>
      </rPr>
      <t>2381</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71</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</si>
  <si>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年西平县师灵镇史庄村村组硬化路项目</t>
    </r>
  </si>
  <si>
    <r>
      <rPr>
        <sz val="10"/>
        <rFont val="宋体"/>
        <charset val="134"/>
      </rPr>
      <t>史庄村</t>
    </r>
  </si>
  <si>
    <r>
      <rPr>
        <sz val="10"/>
        <rFont val="宋体"/>
        <charset val="134"/>
      </rPr>
      <t>新建道路长</t>
    </r>
    <r>
      <rPr>
        <sz val="10"/>
        <rFont val="Times New Roman"/>
        <charset val="134"/>
      </rPr>
      <t>509</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</si>
  <si>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910</t>
    </r>
    <r>
      <rPr>
        <sz val="10"/>
        <rFont val="宋体"/>
        <charset val="134"/>
      </rPr>
      <t>户</t>
    </r>
    <r>
      <rPr>
        <sz val="10"/>
        <rFont val="Times New Roman"/>
        <charset val="134"/>
      </rPr>
      <t>3440</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</si>
  <si>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年西平县五沟营镇龙泉寺村村组硬化路项目</t>
    </r>
  </si>
  <si>
    <r>
      <rPr>
        <sz val="10"/>
        <rFont val="宋体"/>
        <charset val="134"/>
      </rPr>
      <t>五沟营</t>
    </r>
    <r>
      <rPr>
        <sz val="10"/>
        <rFont val="Times New Roman"/>
        <charset val="134"/>
      </rPr>
      <t xml:space="preserve"> </t>
    </r>
  </si>
  <si>
    <r>
      <rPr>
        <sz val="10"/>
        <rFont val="宋体"/>
        <charset val="134"/>
      </rPr>
      <t>龙泉寺村</t>
    </r>
  </si>
  <si>
    <r>
      <rPr>
        <sz val="10"/>
        <color rgb="FFFF0000"/>
        <rFont val="宋体"/>
        <charset val="134"/>
      </rPr>
      <t>新建道路长</t>
    </r>
    <r>
      <rPr>
        <sz val="10"/>
        <color rgb="FFFF0000"/>
        <rFont val="Times New Roman"/>
        <charset val="134"/>
      </rPr>
      <t>678</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110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</si>
  <si>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965</t>
    </r>
    <r>
      <rPr>
        <sz val="10"/>
        <rFont val="宋体"/>
        <charset val="134"/>
      </rPr>
      <t>户</t>
    </r>
    <r>
      <rPr>
        <sz val="10"/>
        <rFont val="Times New Roman"/>
        <charset val="134"/>
      </rPr>
      <t>2300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96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</si>
  <si>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年西平县五沟营镇海蓝牧业产业路项目</t>
    </r>
  </si>
  <si>
    <r>
      <rPr>
        <sz val="10"/>
        <color rgb="FFFF0000"/>
        <rFont val="宋体"/>
        <charset val="134"/>
      </rPr>
      <t>新建道路长</t>
    </r>
    <r>
      <rPr>
        <sz val="10"/>
        <color rgb="FFFF0000"/>
        <rFont val="Times New Roman"/>
        <charset val="134"/>
      </rPr>
      <t>1598</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</si>
  <si>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765</t>
    </r>
    <r>
      <rPr>
        <sz val="10"/>
        <rFont val="宋体"/>
        <charset val="134"/>
      </rPr>
      <t>户</t>
    </r>
    <r>
      <rPr>
        <sz val="10"/>
        <rFont val="Times New Roman"/>
        <charset val="134"/>
      </rPr>
      <t>2100</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126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</si>
  <si>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年西平县五沟营镇丁崔村村组硬化路项目</t>
    </r>
  </si>
  <si>
    <r>
      <rPr>
        <sz val="10"/>
        <rFont val="宋体"/>
        <charset val="134"/>
      </rPr>
      <t>丁崔村</t>
    </r>
  </si>
  <si>
    <r>
      <rPr>
        <sz val="10"/>
        <rFont val="宋体"/>
        <charset val="134"/>
      </rPr>
      <t>新建道路长</t>
    </r>
    <r>
      <rPr>
        <sz val="10"/>
        <rFont val="Times New Roman"/>
        <charset val="134"/>
      </rPr>
      <t>120</t>
    </r>
    <r>
      <rPr>
        <sz val="10"/>
        <rFont val="宋体"/>
        <charset val="134"/>
      </rPr>
      <t>米</t>
    </r>
    <r>
      <rPr>
        <sz val="10"/>
        <rFont val="Times New Roman"/>
        <charset val="134"/>
      </rPr>
      <t>4</t>
    </r>
    <r>
      <rPr>
        <sz val="10"/>
        <rFont val="宋体"/>
        <charset val="134"/>
      </rPr>
      <t>米宽、长</t>
    </r>
    <r>
      <rPr>
        <sz val="10"/>
        <rFont val="Times New Roman"/>
        <charset val="134"/>
      </rPr>
      <t>282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</si>
  <si>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560</t>
    </r>
    <r>
      <rPr>
        <sz val="10"/>
        <rFont val="宋体"/>
        <charset val="134"/>
      </rPr>
      <t>户</t>
    </r>
    <r>
      <rPr>
        <sz val="10"/>
        <rFont val="Times New Roman"/>
        <charset val="134"/>
      </rPr>
      <t>1923</t>
    </r>
    <r>
      <rPr>
        <sz val="10"/>
        <rFont val="宋体"/>
        <charset val="134"/>
      </rPr>
      <t>人</t>
    </r>
    <r>
      <rPr>
        <sz val="10"/>
        <rFont val="Times New Roman"/>
        <charset val="134"/>
      </rPr>
      <t>(</t>
    </r>
    <r>
      <rPr>
        <sz val="10"/>
        <rFont val="宋体"/>
        <charset val="134"/>
      </rPr>
      <t>其中脱贫户</t>
    </r>
    <r>
      <rPr>
        <sz val="10"/>
        <rFont val="Times New Roman"/>
        <charset val="134"/>
      </rPr>
      <t>33</t>
    </r>
    <r>
      <rPr>
        <sz val="10"/>
        <rFont val="宋体"/>
        <charset val="134"/>
      </rPr>
      <t>户</t>
    </r>
    <r>
      <rPr>
        <sz val="10"/>
        <rFont val="Times New Roman"/>
        <charset val="134"/>
      </rPr>
      <t>72</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</si>
  <si>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年西平县五沟营镇北街村村组硬化路项目</t>
    </r>
  </si>
  <si>
    <r>
      <rPr>
        <sz val="10"/>
        <rFont val="宋体"/>
        <charset val="134"/>
      </rPr>
      <t>新建道路长</t>
    </r>
    <r>
      <rPr>
        <sz val="10"/>
        <rFont val="Times New Roman"/>
        <charset val="134"/>
      </rPr>
      <t>123</t>
    </r>
    <r>
      <rPr>
        <sz val="10"/>
        <rFont val="宋体"/>
        <charset val="134"/>
      </rPr>
      <t>米</t>
    </r>
    <r>
      <rPr>
        <sz val="10"/>
        <rFont val="Times New Roman"/>
        <charset val="134"/>
      </rPr>
      <t>4</t>
    </r>
    <r>
      <rPr>
        <sz val="10"/>
        <rFont val="宋体"/>
        <charset val="134"/>
      </rPr>
      <t>米宽、长</t>
    </r>
    <r>
      <rPr>
        <sz val="10"/>
        <rFont val="Times New Roman"/>
        <charset val="134"/>
      </rPr>
      <t>701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</si>
  <si>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622</t>
    </r>
    <r>
      <rPr>
        <sz val="10"/>
        <rFont val="宋体"/>
        <charset val="134"/>
      </rPr>
      <t>户</t>
    </r>
    <r>
      <rPr>
        <sz val="10"/>
        <rFont val="Times New Roman"/>
        <charset val="134"/>
      </rPr>
      <t>2810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53</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</si>
  <si>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年西平县五沟营镇东街村村组硬化路项目</t>
    </r>
  </si>
  <si>
    <r>
      <rPr>
        <sz val="10"/>
        <rFont val="宋体"/>
        <charset val="134"/>
      </rPr>
      <t>东街村</t>
    </r>
  </si>
  <si>
    <r>
      <rPr>
        <sz val="10"/>
        <color rgb="FFFF0000"/>
        <rFont val="宋体"/>
        <charset val="134"/>
      </rPr>
      <t>新建道路长</t>
    </r>
    <r>
      <rPr>
        <sz val="10"/>
        <color rgb="FFFF0000"/>
        <rFont val="Times New Roman"/>
        <charset val="134"/>
      </rPr>
      <t>1804</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</si>
  <si>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578</t>
    </r>
    <r>
      <rPr>
        <sz val="10"/>
        <rFont val="宋体"/>
        <charset val="134"/>
      </rPr>
      <t>户</t>
    </r>
    <r>
      <rPr>
        <sz val="10"/>
        <rFont val="Times New Roman"/>
        <charset val="134"/>
      </rPr>
      <t>2110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56</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</si>
  <si>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年西平县五沟营镇留册桥村村组硬化路项目</t>
    </r>
  </si>
  <si>
    <r>
      <rPr>
        <sz val="10"/>
        <rFont val="宋体"/>
        <charset val="134"/>
      </rPr>
      <t>册桥村</t>
    </r>
  </si>
  <si>
    <r>
      <rPr>
        <sz val="10"/>
        <rFont val="宋体"/>
        <charset val="134"/>
      </rPr>
      <t>新建道路长</t>
    </r>
    <r>
      <rPr>
        <sz val="10"/>
        <rFont val="Times New Roman"/>
        <charset val="134"/>
      </rPr>
      <t>421</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</si>
  <si>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732</t>
    </r>
    <r>
      <rPr>
        <sz val="10"/>
        <rFont val="宋体"/>
        <charset val="134"/>
      </rPr>
      <t>户</t>
    </r>
    <r>
      <rPr>
        <sz val="10"/>
        <rFont val="Times New Roman"/>
        <charset val="134"/>
      </rPr>
      <t>3249</t>
    </r>
    <r>
      <rPr>
        <sz val="10"/>
        <rFont val="宋体"/>
        <charset val="134"/>
      </rPr>
      <t>人</t>
    </r>
    <r>
      <rPr>
        <sz val="10"/>
        <rFont val="Times New Roman"/>
        <charset val="134"/>
      </rPr>
      <t>(</t>
    </r>
    <r>
      <rPr>
        <sz val="10"/>
        <rFont val="宋体"/>
        <charset val="134"/>
      </rPr>
      <t>其中脱贫户</t>
    </r>
    <r>
      <rPr>
        <sz val="10"/>
        <rFont val="Times New Roman"/>
        <charset val="134"/>
      </rPr>
      <t>45</t>
    </r>
    <r>
      <rPr>
        <sz val="10"/>
        <rFont val="宋体"/>
        <charset val="134"/>
      </rPr>
      <t>户</t>
    </r>
    <r>
      <rPr>
        <sz val="10"/>
        <rFont val="Times New Roman"/>
        <charset val="134"/>
      </rPr>
      <t>84</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</si>
  <si>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年西平县嫘祖镇后赵村村组硬化路项目</t>
    </r>
  </si>
  <si>
    <r>
      <rPr>
        <sz val="10"/>
        <rFont val="宋体"/>
        <charset val="134"/>
      </rPr>
      <t>嫘祖镇</t>
    </r>
    <r>
      <rPr>
        <sz val="10"/>
        <rFont val="Times New Roman"/>
        <charset val="134"/>
      </rPr>
      <t xml:space="preserve"> </t>
    </r>
  </si>
  <si>
    <r>
      <rPr>
        <sz val="10"/>
        <rFont val="宋体"/>
        <charset val="134"/>
      </rPr>
      <t>新建道路长</t>
    </r>
    <r>
      <rPr>
        <sz val="10"/>
        <rFont val="Times New Roman"/>
        <charset val="134"/>
      </rPr>
      <t>268</t>
    </r>
    <r>
      <rPr>
        <sz val="10"/>
        <rFont val="宋体"/>
        <charset val="134"/>
      </rPr>
      <t>米</t>
    </r>
    <r>
      <rPr>
        <sz val="10"/>
        <rFont val="Times New Roman"/>
        <charset val="134"/>
      </rPr>
      <t>4</t>
    </r>
    <r>
      <rPr>
        <sz val="10"/>
        <rFont val="宋体"/>
        <charset val="134"/>
      </rPr>
      <t>米宽、长</t>
    </r>
    <r>
      <rPr>
        <sz val="10"/>
        <rFont val="Times New Roman"/>
        <charset val="134"/>
      </rPr>
      <t>1482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</si>
  <si>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545</t>
    </r>
    <r>
      <rPr>
        <sz val="10"/>
        <rFont val="宋体"/>
        <charset val="134"/>
      </rPr>
      <t>户</t>
    </r>
    <r>
      <rPr>
        <sz val="10"/>
        <rFont val="Times New Roman"/>
        <charset val="134"/>
      </rPr>
      <t>2162</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68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</si>
  <si>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年西平县嫘祖镇前陈村村组硬化路项目</t>
    </r>
  </si>
  <si>
    <r>
      <rPr>
        <sz val="10"/>
        <rFont val="宋体"/>
        <charset val="134"/>
      </rPr>
      <t>前陈村</t>
    </r>
  </si>
  <si>
    <r>
      <rPr>
        <sz val="10"/>
        <color rgb="FFFF0000"/>
        <rFont val="宋体"/>
        <charset val="134"/>
      </rPr>
      <t>新建道路长</t>
    </r>
    <r>
      <rPr>
        <sz val="10"/>
        <color rgb="FFFF0000"/>
        <rFont val="Times New Roman"/>
        <charset val="134"/>
      </rPr>
      <t>618</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37</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344</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</si>
  <si>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345</t>
    </r>
    <r>
      <rPr>
        <sz val="10"/>
        <rFont val="宋体"/>
        <charset val="134"/>
      </rPr>
      <t>户</t>
    </r>
    <r>
      <rPr>
        <sz val="10"/>
        <rFont val="Times New Roman"/>
        <charset val="134"/>
      </rPr>
      <t>1860</t>
    </r>
    <r>
      <rPr>
        <sz val="10"/>
        <rFont val="宋体"/>
        <charset val="134"/>
      </rPr>
      <t>人</t>
    </r>
    <r>
      <rPr>
        <sz val="10"/>
        <rFont val="Times New Roman"/>
        <charset val="134"/>
      </rPr>
      <t>(</t>
    </r>
    <r>
      <rPr>
        <sz val="10"/>
        <rFont val="宋体"/>
        <charset val="134"/>
      </rPr>
      <t>其中脱贫户</t>
    </r>
    <r>
      <rPr>
        <sz val="10"/>
        <rFont val="Times New Roman"/>
        <charset val="134"/>
      </rPr>
      <t>48</t>
    </r>
    <r>
      <rPr>
        <sz val="10"/>
        <rFont val="宋体"/>
        <charset val="134"/>
      </rPr>
      <t>户</t>
    </r>
    <r>
      <rPr>
        <sz val="10"/>
        <rFont val="Times New Roman"/>
        <charset val="134"/>
      </rPr>
      <t>89</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</si>
  <si>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年西平县重渠乡敬庄村村组硬化路项目</t>
    </r>
  </si>
  <si>
    <r>
      <rPr>
        <sz val="10"/>
        <rFont val="宋体"/>
        <charset val="134"/>
      </rPr>
      <t>重渠乡</t>
    </r>
    <r>
      <rPr>
        <sz val="10"/>
        <rFont val="Times New Roman"/>
        <charset val="134"/>
      </rPr>
      <t xml:space="preserve"> </t>
    </r>
  </si>
  <si>
    <r>
      <rPr>
        <sz val="10"/>
        <rFont val="宋体"/>
        <charset val="134"/>
      </rPr>
      <t>敬庄村、重渠村</t>
    </r>
  </si>
  <si>
    <r>
      <rPr>
        <sz val="10"/>
        <color rgb="FFFF0000"/>
        <rFont val="宋体"/>
        <charset val="134"/>
      </rPr>
      <t>新建道路长</t>
    </r>
    <r>
      <rPr>
        <sz val="10"/>
        <color rgb="FFFF0000"/>
        <rFont val="Times New Roman"/>
        <charset val="134"/>
      </rPr>
      <t>1616</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391</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</si>
  <si>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796</t>
    </r>
    <r>
      <rPr>
        <sz val="10"/>
        <rFont val="宋体"/>
        <charset val="134"/>
      </rPr>
      <t>户</t>
    </r>
    <r>
      <rPr>
        <sz val="10"/>
        <rFont val="Times New Roman"/>
        <charset val="134"/>
      </rPr>
      <t>3381</t>
    </r>
    <r>
      <rPr>
        <sz val="10"/>
        <rFont val="宋体"/>
        <charset val="134"/>
      </rPr>
      <t>人</t>
    </r>
    <r>
      <rPr>
        <sz val="10"/>
        <rFont val="Times New Roman"/>
        <charset val="134"/>
      </rPr>
      <t>(</t>
    </r>
    <r>
      <rPr>
        <sz val="10"/>
        <rFont val="宋体"/>
        <charset val="134"/>
      </rPr>
      <t>其中脱贫户</t>
    </r>
    <r>
      <rPr>
        <sz val="10"/>
        <rFont val="Times New Roman"/>
        <charset val="134"/>
      </rPr>
      <t>37</t>
    </r>
    <r>
      <rPr>
        <sz val="10"/>
        <rFont val="宋体"/>
        <charset val="134"/>
      </rPr>
      <t>户</t>
    </r>
    <r>
      <rPr>
        <sz val="10"/>
        <rFont val="Times New Roman"/>
        <charset val="134"/>
      </rPr>
      <t>112</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</si>
  <si>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年西平县重渠乡李庄村村组硬化路项目</t>
    </r>
  </si>
  <si>
    <r>
      <rPr>
        <sz val="10"/>
        <rFont val="宋体"/>
        <charset val="134"/>
      </rPr>
      <t>李庄村</t>
    </r>
  </si>
  <si>
    <r>
      <rPr>
        <sz val="10"/>
        <rFont val="宋体"/>
        <charset val="134"/>
      </rPr>
      <t>新建道路双侧加宽</t>
    </r>
    <r>
      <rPr>
        <sz val="10"/>
        <rFont val="Times New Roman"/>
        <charset val="134"/>
      </rPr>
      <t>1</t>
    </r>
    <r>
      <rPr>
        <sz val="10"/>
        <rFont val="宋体"/>
        <charset val="134"/>
      </rPr>
      <t>米长</t>
    </r>
    <r>
      <rPr>
        <sz val="10"/>
        <rFont val="Times New Roman"/>
        <charset val="134"/>
      </rPr>
      <t>1794</t>
    </r>
    <r>
      <rPr>
        <sz val="10"/>
        <rFont val="宋体"/>
        <charset val="134"/>
      </rPr>
      <t>米</t>
    </r>
  </si>
  <si>
    <r>
      <rPr>
        <sz val="10"/>
        <rFont val="宋体"/>
        <charset val="134"/>
      </rPr>
      <t>解决</t>
    </r>
    <r>
      <rPr>
        <sz val="10"/>
        <rFont val="Times New Roman"/>
        <charset val="134"/>
      </rPr>
      <t>962</t>
    </r>
    <r>
      <rPr>
        <sz val="10"/>
        <rFont val="宋体"/>
        <charset val="134"/>
      </rPr>
      <t>户</t>
    </r>
    <r>
      <rPr>
        <sz val="10"/>
        <rFont val="Times New Roman"/>
        <charset val="134"/>
      </rPr>
      <t>3235</t>
    </r>
    <r>
      <rPr>
        <sz val="10"/>
        <rFont val="宋体"/>
        <charset val="134"/>
      </rPr>
      <t>人</t>
    </r>
    <r>
      <rPr>
        <sz val="10"/>
        <rFont val="Times New Roman"/>
        <charset val="134"/>
      </rPr>
      <t>(</t>
    </r>
    <r>
      <rPr>
        <sz val="10"/>
        <rFont val="宋体"/>
        <charset val="134"/>
      </rPr>
      <t>其中脱贫户</t>
    </r>
    <r>
      <rPr>
        <sz val="10"/>
        <rFont val="Times New Roman"/>
        <charset val="134"/>
      </rPr>
      <t>46</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道路出行难问题，为脱贫户持续发展创造良好的外部环境。</t>
    </r>
  </si>
  <si>
    <r>
      <t>2021</t>
    </r>
    <r>
      <rPr>
        <sz val="10"/>
        <rFont val="宋体"/>
        <charset val="134"/>
      </rPr>
      <t>年西平县重渠乡前寨村村组硬化路项目</t>
    </r>
  </si>
  <si>
    <r>
      <rPr>
        <sz val="10"/>
        <rFont val="宋体"/>
        <charset val="134"/>
      </rPr>
      <t>前寨村</t>
    </r>
  </si>
  <si>
    <r>
      <rPr>
        <sz val="10"/>
        <rFont val="宋体"/>
        <charset val="134"/>
      </rPr>
      <t>新建道路长</t>
    </r>
    <r>
      <rPr>
        <sz val="10"/>
        <rFont val="Times New Roman"/>
        <charset val="134"/>
      </rPr>
      <t>1100.5</t>
    </r>
    <r>
      <rPr>
        <sz val="10"/>
        <rFont val="宋体"/>
        <charset val="134"/>
      </rPr>
      <t>米</t>
    </r>
    <r>
      <rPr>
        <sz val="10"/>
        <rFont val="Times New Roman"/>
        <charset val="134"/>
      </rPr>
      <t>4</t>
    </r>
    <r>
      <rPr>
        <sz val="10"/>
        <rFont val="宋体"/>
        <charset val="134"/>
      </rPr>
      <t>米宽、长</t>
    </r>
    <r>
      <rPr>
        <sz val="10"/>
        <rFont val="Times New Roman"/>
        <charset val="134"/>
      </rPr>
      <t>50</t>
    </r>
    <r>
      <rPr>
        <sz val="10"/>
        <rFont val="宋体"/>
        <charset val="134"/>
      </rPr>
      <t>米</t>
    </r>
    <r>
      <rPr>
        <sz val="10"/>
        <rFont val="Times New Roman"/>
        <charset val="134"/>
      </rPr>
      <t>5</t>
    </r>
    <r>
      <rPr>
        <sz val="10"/>
        <rFont val="宋体"/>
        <charset val="134"/>
      </rPr>
      <t>米宽</t>
    </r>
  </si>
  <si>
    <r>
      <rPr>
        <sz val="10"/>
        <rFont val="宋体"/>
        <charset val="134"/>
      </rPr>
      <t>解决</t>
    </r>
    <r>
      <rPr>
        <sz val="10"/>
        <rFont val="Times New Roman"/>
        <charset val="134"/>
      </rPr>
      <t>640</t>
    </r>
    <r>
      <rPr>
        <sz val="10"/>
        <rFont val="宋体"/>
        <charset val="134"/>
      </rPr>
      <t>户</t>
    </r>
    <r>
      <rPr>
        <sz val="10"/>
        <rFont val="Times New Roman"/>
        <charset val="134"/>
      </rPr>
      <t>2668</t>
    </r>
    <r>
      <rPr>
        <sz val="10"/>
        <rFont val="宋体"/>
        <charset val="134"/>
      </rPr>
      <t>人</t>
    </r>
    <r>
      <rPr>
        <sz val="10"/>
        <rFont val="Times New Roman"/>
        <charset val="134"/>
      </rPr>
      <t>(</t>
    </r>
    <r>
      <rPr>
        <sz val="10"/>
        <rFont val="宋体"/>
        <charset val="134"/>
      </rPr>
      <t>其中脱贫户</t>
    </r>
    <r>
      <rPr>
        <sz val="10"/>
        <rFont val="Times New Roman"/>
        <charset val="134"/>
      </rPr>
      <t>20</t>
    </r>
    <r>
      <rPr>
        <sz val="10"/>
        <rFont val="宋体"/>
        <charset val="134"/>
      </rPr>
      <t>户</t>
    </r>
    <r>
      <rPr>
        <sz val="10"/>
        <rFont val="Times New Roman"/>
        <charset val="134"/>
      </rPr>
      <t>55</t>
    </r>
    <r>
      <rPr>
        <sz val="10"/>
        <rFont val="宋体"/>
        <charset val="134"/>
      </rPr>
      <t>人</t>
    </r>
    <r>
      <rPr>
        <sz val="10"/>
        <rFont val="Times New Roman"/>
        <charset val="134"/>
      </rPr>
      <t>)</t>
    </r>
    <r>
      <rPr>
        <sz val="10"/>
        <rFont val="宋体"/>
        <charset val="134"/>
      </rPr>
      <t>道路出行难问题，为脱贫户持续发展创造良好的外部环境。</t>
    </r>
  </si>
  <si>
    <r>
      <rPr>
        <b/>
        <sz val="12"/>
        <color theme="1"/>
        <rFont val="楷体"/>
        <charset val="134"/>
      </rPr>
      <t>十二、村公共服务项目</t>
    </r>
    <r>
      <rPr>
        <b/>
        <sz val="12"/>
        <color theme="1"/>
        <rFont val="Times New Roman"/>
        <charset val="134"/>
      </rPr>
      <t>4</t>
    </r>
    <r>
      <rPr>
        <b/>
        <sz val="12"/>
        <color theme="1"/>
        <rFont val="宋体"/>
        <charset val="134"/>
      </rPr>
      <t>个</t>
    </r>
  </si>
  <si>
    <r>
      <t>2021</t>
    </r>
    <r>
      <rPr>
        <sz val="10"/>
        <color theme="1"/>
        <rFont val="宋体"/>
        <charset val="134"/>
      </rPr>
      <t>年西平县智能广播维修维护项目</t>
    </r>
  </si>
  <si>
    <r>
      <rPr>
        <sz val="10"/>
        <color theme="1"/>
        <rFont val="宋体"/>
        <charset val="134"/>
      </rPr>
      <t>村公共服务</t>
    </r>
  </si>
  <si>
    <r>
      <rPr>
        <sz val="10"/>
        <color theme="1"/>
        <rFont val="宋体"/>
        <charset val="134"/>
      </rPr>
      <t>融媒体中心</t>
    </r>
  </si>
  <si>
    <r>
      <rPr>
        <sz val="10"/>
        <color theme="1"/>
        <rFont val="宋体"/>
        <charset val="134"/>
      </rPr>
      <t>智能广播网络维修维护</t>
    </r>
  </si>
  <si>
    <r>
      <rPr>
        <sz val="10"/>
        <color theme="1"/>
        <rFont val="宋体"/>
        <charset val="134"/>
      </rPr>
      <t>解决脱贫村智能广播问题，架好这个党与群众的</t>
    </r>
    <r>
      <rPr>
        <sz val="10"/>
        <color theme="1"/>
        <rFont val="Times New Roman"/>
        <charset val="134"/>
      </rPr>
      <t>“</t>
    </r>
    <r>
      <rPr>
        <sz val="10"/>
        <color theme="1"/>
        <rFont val="宋体"/>
        <charset val="134"/>
      </rPr>
      <t>连心桥</t>
    </r>
    <r>
      <rPr>
        <sz val="10"/>
        <color theme="1"/>
        <rFont val="Times New Roman"/>
        <charset val="134"/>
      </rPr>
      <t>”</t>
    </r>
    <r>
      <rPr>
        <sz val="10"/>
        <color theme="1"/>
        <rFont val="宋体"/>
        <charset val="134"/>
      </rPr>
      <t>，为广大群众提供更优质的服务，让农村广播成为传播党和政府声音、传播科技致富信息的桥梁纽带</t>
    </r>
  </si>
  <si>
    <r>
      <rPr>
        <sz val="10"/>
        <color theme="1"/>
        <rFont val="宋体"/>
        <charset val="134"/>
      </rPr>
      <t>通过传播政策、种养殖等科技知识，打造信息共享空间，满足群众致富需求；树立勤劳致富、扶贫扶志典型，提高群众小康建设意识受益人口达</t>
    </r>
    <r>
      <rPr>
        <sz val="10"/>
        <color theme="1"/>
        <rFont val="Times New Roman"/>
        <charset val="134"/>
      </rPr>
      <t>775350</t>
    </r>
    <r>
      <rPr>
        <sz val="10"/>
        <color theme="1"/>
        <rFont val="宋体"/>
        <charset val="134"/>
      </rPr>
      <t>人（其中脱贫人口</t>
    </r>
    <r>
      <rPr>
        <sz val="10"/>
        <color theme="1"/>
        <rFont val="Times New Roman"/>
        <charset val="134"/>
      </rPr>
      <t>25839</t>
    </r>
    <r>
      <rPr>
        <sz val="10"/>
        <color theme="1"/>
        <rFont val="宋体"/>
        <charset val="134"/>
      </rPr>
      <t>人）</t>
    </r>
  </si>
  <si>
    <r>
      <rPr>
        <sz val="9"/>
        <color theme="1"/>
        <rFont val="宋体"/>
        <charset val="134"/>
      </rPr>
      <t>驻马店市</t>
    </r>
  </si>
  <si>
    <r>
      <rPr>
        <sz val="9"/>
        <color theme="1"/>
        <rFont val="宋体"/>
        <charset val="134"/>
      </rPr>
      <t>西平县</t>
    </r>
  </si>
  <si>
    <r>
      <t>2021</t>
    </r>
    <r>
      <rPr>
        <sz val="9"/>
        <color theme="1"/>
        <rFont val="宋体"/>
        <charset val="134"/>
      </rPr>
      <t>年西平县蔡寨乡肖洼村文化活动广场项目</t>
    </r>
  </si>
  <si>
    <r>
      <rPr>
        <sz val="9"/>
        <color theme="1"/>
        <rFont val="宋体"/>
        <charset val="134"/>
      </rPr>
      <t>村公共服务</t>
    </r>
  </si>
  <si>
    <r>
      <rPr>
        <sz val="9"/>
        <color theme="1"/>
        <rFont val="宋体"/>
        <charset val="134"/>
      </rPr>
      <t>肖洼村</t>
    </r>
  </si>
  <si>
    <r>
      <t>2021</t>
    </r>
    <r>
      <rPr>
        <sz val="9"/>
        <color theme="1"/>
        <rFont val="宋体"/>
        <charset val="134"/>
      </rPr>
      <t>年</t>
    </r>
    <r>
      <rPr>
        <sz val="9"/>
        <color theme="1"/>
        <rFont val="Times New Roman"/>
        <charset val="134"/>
      </rPr>
      <t>1</t>
    </r>
    <r>
      <rPr>
        <sz val="9"/>
        <color theme="1"/>
        <rFont val="宋体"/>
        <charset val="134"/>
      </rPr>
      <t>月至</t>
    </r>
    <r>
      <rPr>
        <sz val="9"/>
        <color theme="1"/>
        <rFont val="Times New Roman"/>
        <charset val="134"/>
      </rPr>
      <t>12</t>
    </r>
    <r>
      <rPr>
        <sz val="9"/>
        <color theme="1"/>
        <rFont val="宋体"/>
        <charset val="134"/>
      </rPr>
      <t>月</t>
    </r>
  </si>
  <si>
    <r>
      <rPr>
        <sz val="9"/>
        <color theme="1"/>
        <rFont val="宋体"/>
        <charset val="134"/>
      </rPr>
      <t>文广旅局</t>
    </r>
  </si>
  <si>
    <r>
      <rPr>
        <sz val="9"/>
        <color theme="1"/>
        <rFont val="宋体"/>
        <charset val="134"/>
      </rPr>
      <t>文化活动广场</t>
    </r>
    <r>
      <rPr>
        <sz val="9"/>
        <color theme="1"/>
        <rFont val="Times New Roman"/>
        <charset val="134"/>
      </rPr>
      <t>1500</t>
    </r>
    <r>
      <rPr>
        <sz val="9"/>
        <color theme="1"/>
        <rFont val="宋体"/>
        <charset val="134"/>
      </rPr>
      <t>平方米</t>
    </r>
  </si>
  <si>
    <r>
      <rPr>
        <sz val="9"/>
        <rFont val="宋体"/>
        <charset val="134"/>
      </rPr>
      <t>改变该脱贫村文化基础设施落后现状，为该村村民提供一个休闲娱乐、健身的场所</t>
    </r>
  </si>
  <si>
    <r>
      <rPr>
        <sz val="9"/>
        <rFont val="宋体"/>
        <charset val="134"/>
      </rPr>
      <t>为群众提供了一个文化娱乐活动平台，丰富了群众的精神文化生活，受益人口达</t>
    </r>
    <r>
      <rPr>
        <sz val="9"/>
        <rFont val="Times New Roman"/>
        <charset val="134"/>
      </rPr>
      <t>3630</t>
    </r>
    <r>
      <rPr>
        <sz val="9"/>
        <rFont val="宋体"/>
        <charset val="134"/>
      </rPr>
      <t>人（其中脱贫人口</t>
    </r>
    <r>
      <rPr>
        <sz val="9"/>
        <rFont val="Times New Roman"/>
        <charset val="134"/>
      </rPr>
      <t>260</t>
    </r>
    <r>
      <rPr>
        <sz val="9"/>
        <rFont val="宋体"/>
        <charset val="134"/>
      </rPr>
      <t>人）</t>
    </r>
  </si>
  <si>
    <r>
      <t>2021</t>
    </r>
    <r>
      <rPr>
        <sz val="9"/>
        <color theme="1"/>
        <rFont val="宋体"/>
        <charset val="134"/>
      </rPr>
      <t>年西平县杨庄乡赵老庄村文化活动广场项目</t>
    </r>
  </si>
  <si>
    <r>
      <rPr>
        <sz val="9"/>
        <color theme="1"/>
        <rFont val="宋体"/>
        <charset val="134"/>
      </rPr>
      <t>杨庄乡</t>
    </r>
  </si>
  <si>
    <r>
      <rPr>
        <sz val="9"/>
        <color theme="1"/>
        <rFont val="宋体"/>
        <charset val="134"/>
      </rPr>
      <t>赵老庄村</t>
    </r>
  </si>
  <si>
    <r>
      <rPr>
        <sz val="9"/>
        <color theme="1"/>
        <rFont val="宋体"/>
        <charset val="134"/>
      </rPr>
      <t>文化活动广场</t>
    </r>
    <r>
      <rPr>
        <sz val="9"/>
        <color theme="1"/>
        <rFont val="Times New Roman"/>
        <charset val="134"/>
      </rPr>
      <t>1000</t>
    </r>
    <r>
      <rPr>
        <sz val="9"/>
        <color theme="1"/>
        <rFont val="宋体"/>
        <charset val="134"/>
      </rPr>
      <t>平方米</t>
    </r>
  </si>
  <si>
    <r>
      <rPr>
        <sz val="9"/>
        <rFont val="宋体"/>
        <charset val="134"/>
      </rPr>
      <t>为群众提供了一个文化娱乐活动平台，丰富了群众的精神文化生活，受益人口达</t>
    </r>
    <r>
      <rPr>
        <sz val="9"/>
        <rFont val="Times New Roman"/>
        <charset val="134"/>
      </rPr>
      <t>2609</t>
    </r>
    <r>
      <rPr>
        <sz val="9"/>
        <rFont val="宋体"/>
        <charset val="134"/>
      </rPr>
      <t>人（其中脱贫人口</t>
    </r>
    <r>
      <rPr>
        <sz val="9"/>
        <rFont val="Times New Roman"/>
        <charset val="134"/>
      </rPr>
      <t>104</t>
    </r>
    <r>
      <rPr>
        <sz val="9"/>
        <rFont val="宋体"/>
        <charset val="134"/>
      </rPr>
      <t>人）</t>
    </r>
  </si>
  <si>
    <r>
      <t>2021</t>
    </r>
    <r>
      <rPr>
        <sz val="9"/>
        <color theme="1"/>
        <rFont val="宋体"/>
        <charset val="134"/>
      </rPr>
      <t>年西平县杨庄乡小街村村文化活动广场项目</t>
    </r>
  </si>
  <si>
    <r>
      <rPr>
        <sz val="9"/>
        <color theme="1"/>
        <rFont val="宋体"/>
        <charset val="134"/>
      </rPr>
      <t>小街村</t>
    </r>
  </si>
  <si>
    <r>
      <rPr>
        <sz val="9"/>
        <rFont val="宋体"/>
        <charset val="134"/>
      </rPr>
      <t>为群众提供了一个文化娱乐活动平台，丰富了群众的精神文化生活，受益人口达</t>
    </r>
    <r>
      <rPr>
        <sz val="9"/>
        <rFont val="Times New Roman"/>
        <charset val="134"/>
      </rPr>
      <t>2909</t>
    </r>
    <r>
      <rPr>
        <sz val="9"/>
        <rFont val="宋体"/>
        <charset val="134"/>
      </rPr>
      <t>人（其中脱贫人口</t>
    </r>
    <r>
      <rPr>
        <sz val="9"/>
        <rFont val="Times New Roman"/>
        <charset val="134"/>
      </rPr>
      <t>99</t>
    </r>
    <r>
      <rPr>
        <sz val="9"/>
        <rFont val="宋体"/>
        <charset val="134"/>
      </rPr>
      <t>人）</t>
    </r>
  </si>
  <si>
    <r>
      <rPr>
        <b/>
        <sz val="12"/>
        <color theme="1"/>
        <rFont val="楷体"/>
        <charset val="134"/>
      </rPr>
      <t>十三、工作经费类项目（</t>
    </r>
    <r>
      <rPr>
        <b/>
        <sz val="12"/>
        <color theme="1"/>
        <rFont val="Times New Roman"/>
        <charset val="134"/>
      </rPr>
      <t>2</t>
    </r>
    <r>
      <rPr>
        <b/>
        <sz val="12"/>
        <color theme="1"/>
        <rFont val="楷体"/>
        <charset val="134"/>
      </rPr>
      <t>个）</t>
    </r>
  </si>
  <si>
    <r>
      <t>2021</t>
    </r>
    <r>
      <rPr>
        <sz val="10"/>
        <rFont val="宋体"/>
        <charset val="134"/>
      </rPr>
      <t>年西平县基础设施项目管理费项目</t>
    </r>
  </si>
  <si>
    <r>
      <rPr>
        <sz val="10"/>
        <rFont val="宋体"/>
        <charset val="134"/>
      </rPr>
      <t>工作经费</t>
    </r>
  </si>
  <si>
    <r>
      <rPr>
        <sz val="10"/>
        <rFont val="宋体"/>
        <charset val="134"/>
      </rPr>
      <t>相关村</t>
    </r>
  </si>
  <si>
    <r>
      <t>2021</t>
    </r>
    <r>
      <rPr>
        <sz val="10"/>
        <color theme="1"/>
        <rFont val="宋体"/>
        <charset val="134"/>
      </rPr>
      <t>年</t>
    </r>
    <r>
      <rPr>
        <sz val="10"/>
        <color theme="1"/>
        <rFont val="Times New Roman"/>
        <charset val="134"/>
      </rPr>
      <t>8</t>
    </r>
    <r>
      <rPr>
        <sz val="10"/>
        <color theme="1"/>
        <rFont val="宋体"/>
        <charset val="134"/>
      </rPr>
      <t>月至</t>
    </r>
    <r>
      <rPr>
        <sz val="10"/>
        <color theme="1"/>
        <rFont val="Times New Roman"/>
        <charset val="134"/>
      </rPr>
      <t>12</t>
    </r>
    <r>
      <rPr>
        <sz val="10"/>
        <color theme="1"/>
        <rFont val="宋体"/>
        <charset val="134"/>
      </rPr>
      <t>月</t>
    </r>
  </si>
  <si>
    <r>
      <t>2021</t>
    </r>
    <r>
      <rPr>
        <sz val="10"/>
        <rFont val="宋体"/>
        <charset val="134"/>
      </rPr>
      <t>年基础设施项目设计、监理、第三方验收及决算评审等。</t>
    </r>
  </si>
  <si>
    <r>
      <rPr>
        <sz val="10"/>
        <rFont val="宋体"/>
        <charset val="134"/>
      </rPr>
      <t>通过第三方技术数据有效支撑，实现</t>
    </r>
    <r>
      <rPr>
        <sz val="10"/>
        <rFont val="Times New Roman"/>
        <charset val="134"/>
      </rPr>
      <t>2021</t>
    </r>
    <r>
      <rPr>
        <sz val="10"/>
        <rFont val="宋体"/>
        <charset val="134"/>
      </rPr>
      <t>年基础设施项目绩效目标。</t>
    </r>
  </si>
  <si>
    <r>
      <t>2021</t>
    </r>
    <r>
      <rPr>
        <sz val="10"/>
        <rFont val="宋体"/>
        <charset val="134"/>
      </rPr>
      <t>年西平县县派驻村第一书记工作经费项目</t>
    </r>
  </si>
  <si>
    <r>
      <rPr>
        <sz val="10"/>
        <rFont val="宋体"/>
        <charset val="134"/>
      </rPr>
      <t>县派驻第一书记每人每年</t>
    </r>
    <r>
      <rPr>
        <sz val="10"/>
        <rFont val="Times New Roman"/>
        <charset val="134"/>
      </rPr>
      <t>10000</t>
    </r>
    <r>
      <rPr>
        <sz val="10"/>
        <rFont val="宋体"/>
        <charset val="134"/>
      </rPr>
      <t>元专项经费，用于办公用品、考察培训、生活条件、农村党建、精神文明建设、慰问脱贫户监测户、改善农村人居环境商品购置费等。</t>
    </r>
  </si>
  <si>
    <r>
      <rPr>
        <sz val="10"/>
        <rFont val="宋体"/>
        <charset val="134"/>
      </rPr>
      <t>为驻村第一书记办公生活条件改善及农村党建、精神文明建设、慰问脱贫户监测户等提供支撑。</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</si>
</sst>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00000"/>
    <numFmt numFmtId="41" formatCode="_ * #,##0_ ;_ * \-#,##0_ ;_ * &quot;-&quot;_ ;_ @_ "/>
    <numFmt numFmtId="177" formatCode="0.00_);[Red]\(0.00\)"/>
    <numFmt numFmtId="178" formatCode="0.000000_ "/>
    <numFmt numFmtId="43" formatCode="_ * #,##0.00_ ;_ * \-#,##0.00_ ;_ * &quot;-&quot;??_ ;_ @_ "/>
    <numFmt numFmtId="179" formatCode="0.00_ "/>
  </numFmts>
  <fonts count="77">
    <font>
      <sz val="11"/>
      <color theme="1"/>
      <name val="宋体"/>
      <charset val="134"/>
      <scheme val="minor"/>
    </font>
    <font>
      <sz val="11"/>
      <color theme="1"/>
      <name val="Times New Roman"/>
      <charset val="134"/>
    </font>
    <font>
      <sz val="12"/>
      <color rgb="FFFF0000"/>
      <name val="Times New Roman"/>
      <charset val="134"/>
    </font>
    <font>
      <sz val="10"/>
      <name val="Times New Roman"/>
      <charset val="134"/>
    </font>
    <font>
      <b/>
      <sz val="10"/>
      <color theme="1"/>
      <name val="Times New Roman"/>
      <charset val="134"/>
    </font>
    <font>
      <sz val="10"/>
      <color theme="1"/>
      <name val="Times New Roman"/>
      <charset val="134"/>
    </font>
    <font>
      <sz val="12"/>
      <name val="Times New Roman"/>
      <charset val="134"/>
    </font>
    <font>
      <sz val="10"/>
      <color rgb="FFFF0000"/>
      <name val="Times New Roman"/>
      <charset val="134"/>
    </font>
    <font>
      <sz val="9"/>
      <name val="Times New Roman"/>
      <charset val="134"/>
    </font>
    <font>
      <sz val="22"/>
      <name val="Times New Roman"/>
      <charset val="134"/>
    </font>
    <font>
      <sz val="22"/>
      <color theme="1"/>
      <name val="Times New Roman"/>
      <charset val="134"/>
    </font>
    <font>
      <b/>
      <sz val="10"/>
      <name val="Times New Roman"/>
      <charset val="134"/>
    </font>
    <font>
      <b/>
      <sz val="12"/>
      <name val="Times New Roman"/>
      <charset val="134"/>
    </font>
    <font>
      <sz val="10"/>
      <color rgb="FF000000"/>
      <name val="Times New Roman"/>
      <charset val="134"/>
    </font>
    <font>
      <sz val="11"/>
      <name val="Times New Roman"/>
      <charset val="134"/>
    </font>
    <font>
      <b/>
      <sz val="22"/>
      <color theme="1"/>
      <name val="Times New Roman"/>
      <charset val="134"/>
    </font>
    <font>
      <sz val="8"/>
      <name val="Times New Roman"/>
      <charset val="134"/>
    </font>
    <font>
      <sz val="6"/>
      <color theme="1"/>
      <name val="Times New Roman"/>
      <charset val="134"/>
    </font>
    <font>
      <sz val="10"/>
      <color indexed="8"/>
      <name val="Times New Roman"/>
      <charset val="134"/>
    </font>
    <font>
      <sz val="10"/>
      <color rgb="FF333333"/>
      <name val="Times New Roman"/>
      <charset val="134"/>
    </font>
    <font>
      <sz val="11"/>
      <color rgb="FFFF0000"/>
      <name val="Times New Roman"/>
      <charset val="134"/>
    </font>
    <font>
      <sz val="9"/>
      <color theme="1"/>
      <name val="Times New Roman"/>
      <charset val="134"/>
    </font>
    <font>
      <b/>
      <sz val="12"/>
      <color theme="1"/>
      <name val="Times New Roman"/>
      <charset val="134"/>
    </font>
    <font>
      <sz val="12"/>
      <color theme="1"/>
      <name val="宋体"/>
      <charset val="134"/>
      <scheme val="minor"/>
    </font>
    <font>
      <sz val="12"/>
      <color theme="1"/>
      <name val="宋体"/>
      <charset val="134"/>
    </font>
    <font>
      <sz val="18"/>
      <color rgb="FF000000"/>
      <name val="方正小标宋简体"/>
      <charset val="134"/>
    </font>
    <font>
      <sz val="11"/>
      <color rgb="FF000000"/>
      <name val="宋体"/>
      <charset val="134"/>
    </font>
    <font>
      <sz val="16"/>
      <name val="宋体"/>
      <charset val="134"/>
    </font>
    <font>
      <sz val="16"/>
      <color theme="1"/>
      <name val="宋体"/>
      <charset val="134"/>
    </font>
    <font>
      <sz val="12"/>
      <color theme="1"/>
      <name val="Times New Roman"/>
      <charset val="134"/>
    </font>
    <font>
      <sz val="14"/>
      <color theme="1"/>
      <name val="Times New Roman"/>
      <charset val="134"/>
    </font>
    <font>
      <sz val="14"/>
      <name val="Times New Roman"/>
      <charset val="134"/>
    </font>
    <font>
      <sz val="14"/>
      <color theme="1"/>
      <name val="仿宋_GB2312"/>
      <charset val="134"/>
    </font>
    <font>
      <sz val="10"/>
      <color theme="1"/>
      <name val="仿宋_GB2312"/>
      <charset val="134"/>
    </font>
    <font>
      <sz val="16"/>
      <name val="Times New Roman"/>
      <charset val="134"/>
    </font>
    <font>
      <sz val="12"/>
      <color theme="1"/>
      <name val="仿宋_GB2312"/>
      <charset val="134"/>
    </font>
    <font>
      <sz val="16"/>
      <color theme="1"/>
      <name val="Times New Roman"/>
      <charset val="134"/>
    </font>
    <font>
      <sz val="12"/>
      <color rgb="FF000000"/>
      <name val="仿宋"/>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2"/>
      <name val="宋体"/>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indexed="8"/>
      <name val="Tahoma"/>
      <charset val="134"/>
    </font>
    <font>
      <sz val="11"/>
      <color indexed="8"/>
      <name val="等线"/>
      <charset val="134"/>
    </font>
    <font>
      <sz val="11"/>
      <color indexed="8"/>
      <name val="宋体"/>
      <charset val="134"/>
    </font>
    <font>
      <sz val="22"/>
      <name val="方正小标宋简体"/>
      <charset val="134"/>
    </font>
    <font>
      <b/>
      <sz val="10"/>
      <name val="宋体"/>
      <charset val="134"/>
    </font>
    <font>
      <b/>
      <sz val="10"/>
      <name val="仿宋"/>
      <charset val="134"/>
    </font>
    <font>
      <b/>
      <sz val="12"/>
      <name val="楷体"/>
      <charset val="134"/>
    </font>
    <font>
      <sz val="10"/>
      <color rgb="FF000000"/>
      <name val="宋体"/>
      <charset val="134"/>
    </font>
    <font>
      <sz val="10"/>
      <color theme="1"/>
      <name val="宋体"/>
      <charset val="134"/>
    </font>
    <font>
      <sz val="10"/>
      <name val="宋体"/>
      <charset val="134"/>
    </font>
    <font>
      <sz val="9"/>
      <name val="宋体"/>
      <charset val="134"/>
    </font>
    <font>
      <sz val="8"/>
      <name val="宋体"/>
      <charset val="134"/>
    </font>
    <font>
      <sz val="6"/>
      <color theme="1"/>
      <name val="宋体"/>
      <charset val="134"/>
    </font>
    <font>
      <sz val="10"/>
      <color rgb="FF333333"/>
      <name val="宋体"/>
      <charset val="134"/>
    </font>
    <font>
      <sz val="10"/>
      <color indexed="8"/>
      <name val="宋体"/>
      <charset val="134"/>
    </font>
    <font>
      <sz val="9"/>
      <color theme="1"/>
      <name val="宋体"/>
      <charset val="134"/>
    </font>
    <font>
      <sz val="10"/>
      <color rgb="FFFF0000"/>
      <name val="宋体"/>
      <charset val="134"/>
    </font>
    <font>
      <b/>
      <sz val="12"/>
      <color theme="1"/>
      <name val="楷体"/>
      <charset val="134"/>
    </font>
    <font>
      <b/>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40" fillId="9" borderId="0" applyNumberFormat="0" applyBorder="0" applyAlignment="0" applyProtection="0">
      <alignment vertical="center"/>
    </xf>
    <xf numFmtId="0" fontId="43"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1" fillId="6" borderId="0" applyNumberFormat="0" applyBorder="0" applyAlignment="0" applyProtection="0">
      <alignment vertical="center"/>
    </xf>
    <xf numFmtId="43" fontId="0" fillId="0" borderId="0" applyFont="0" applyFill="0" applyBorder="0" applyAlignment="0" applyProtection="0">
      <alignment vertical="center"/>
    </xf>
    <xf numFmtId="0" fontId="38" fillId="13"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5" borderId="9" applyNumberFormat="0" applyFont="0" applyAlignment="0" applyProtection="0">
      <alignment vertical="center"/>
    </xf>
    <xf numFmtId="0" fontId="38" fillId="14"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1" applyNumberFormat="0" applyFill="0" applyAlignment="0" applyProtection="0">
      <alignment vertical="center"/>
    </xf>
    <xf numFmtId="0" fontId="54" fillId="0" borderId="11" applyNumberFormat="0" applyFill="0" applyAlignment="0" applyProtection="0">
      <alignment vertical="center"/>
    </xf>
    <xf numFmtId="0" fontId="38" fillId="8" borderId="0" applyNumberFormat="0" applyBorder="0" applyAlignment="0" applyProtection="0">
      <alignment vertical="center"/>
    </xf>
    <xf numFmtId="0" fontId="49" fillId="0" borderId="12" applyNumberFormat="0" applyFill="0" applyAlignment="0" applyProtection="0">
      <alignment vertical="center"/>
    </xf>
    <xf numFmtId="0" fontId="38" fillId="20" borderId="0" applyNumberFormat="0" applyBorder="0" applyAlignment="0" applyProtection="0">
      <alignment vertical="center"/>
    </xf>
    <xf numFmtId="0" fontId="39" fillId="4" borderId="6" applyNumberFormat="0" applyAlignment="0" applyProtection="0">
      <alignment vertical="center"/>
    </xf>
    <xf numFmtId="0" fontId="56" fillId="4" borderId="7" applyNumberFormat="0" applyAlignment="0" applyProtection="0">
      <alignment vertical="center"/>
    </xf>
    <xf numFmtId="0" fontId="57" fillId="24" borderId="13" applyNumberFormat="0" applyAlignment="0" applyProtection="0">
      <alignment vertical="center"/>
    </xf>
    <xf numFmtId="0" fontId="47" fillId="0" borderId="0">
      <alignment vertical="center"/>
    </xf>
    <xf numFmtId="0" fontId="40" fillId="26" borderId="0" applyNumberFormat="0" applyBorder="0" applyAlignment="0" applyProtection="0">
      <alignment vertical="center"/>
    </xf>
    <xf numFmtId="0" fontId="38" fillId="3" borderId="0" applyNumberFormat="0" applyBorder="0" applyAlignment="0" applyProtection="0">
      <alignment vertical="center"/>
    </xf>
    <xf numFmtId="0" fontId="46" fillId="0" borderId="8" applyNumberFormat="0" applyFill="0" applyAlignment="0" applyProtection="0">
      <alignment vertical="center"/>
    </xf>
    <xf numFmtId="0" fontId="48" fillId="0" borderId="10" applyNumberFormat="0" applyFill="0" applyAlignment="0" applyProtection="0">
      <alignment vertical="center"/>
    </xf>
    <xf numFmtId="0" fontId="42" fillId="7" borderId="0" applyNumberFormat="0" applyBorder="0" applyAlignment="0" applyProtection="0">
      <alignment vertical="center"/>
    </xf>
    <xf numFmtId="0" fontId="55" fillId="22" borderId="0" applyNumberFormat="0" applyBorder="0" applyAlignment="0" applyProtection="0">
      <alignment vertical="center"/>
    </xf>
    <xf numFmtId="0" fontId="47" fillId="0" borderId="0">
      <alignment vertical="center"/>
    </xf>
    <xf numFmtId="0" fontId="40" fillId="19" borderId="0" applyNumberFormat="0" applyBorder="0" applyAlignment="0" applyProtection="0">
      <alignment vertical="center"/>
    </xf>
    <xf numFmtId="0" fontId="38" fillId="12" borderId="0" applyNumberFormat="0" applyBorder="0" applyAlignment="0" applyProtection="0">
      <alignment vertical="center"/>
    </xf>
    <xf numFmtId="0" fontId="40" fillId="28" borderId="0" applyNumberFormat="0" applyBorder="0" applyAlignment="0" applyProtection="0">
      <alignment vertical="center"/>
    </xf>
    <xf numFmtId="0" fontId="40" fillId="17" borderId="0" applyNumberFormat="0" applyBorder="0" applyAlignment="0" applyProtection="0">
      <alignment vertical="center"/>
    </xf>
    <xf numFmtId="0" fontId="40" fillId="21" borderId="0" applyNumberFormat="0" applyBorder="0" applyAlignment="0" applyProtection="0">
      <alignment vertical="center"/>
    </xf>
    <xf numFmtId="0" fontId="40" fillId="23" borderId="0" applyNumberFormat="0" applyBorder="0" applyAlignment="0" applyProtection="0">
      <alignment vertical="center"/>
    </xf>
    <xf numFmtId="0" fontId="47" fillId="0" borderId="0">
      <alignment vertical="center"/>
    </xf>
    <xf numFmtId="0" fontId="38" fillId="16" borderId="0" applyNumberFormat="0" applyBorder="0" applyAlignment="0" applyProtection="0">
      <alignment vertical="center"/>
    </xf>
    <xf numFmtId="0" fontId="47" fillId="0" borderId="0">
      <alignment vertical="center"/>
    </xf>
    <xf numFmtId="0" fontId="38" fillId="11" borderId="0" applyNumberFormat="0" applyBorder="0" applyAlignment="0" applyProtection="0">
      <alignment vertical="center"/>
    </xf>
    <xf numFmtId="0" fontId="58" fillId="0" borderId="0"/>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38" fillId="32" borderId="0" applyNumberFormat="0" applyBorder="0" applyAlignment="0" applyProtection="0">
      <alignment vertical="center"/>
    </xf>
    <xf numFmtId="0" fontId="40" fillId="25" borderId="0" applyNumberFormat="0" applyBorder="0" applyAlignment="0" applyProtection="0">
      <alignment vertical="center"/>
    </xf>
    <xf numFmtId="0" fontId="38" fillId="33" borderId="0" applyNumberFormat="0" applyBorder="0" applyAlignment="0" applyProtection="0">
      <alignment vertical="center"/>
    </xf>
    <xf numFmtId="0" fontId="38" fillId="29" borderId="0" applyNumberFormat="0" applyBorder="0" applyAlignment="0" applyProtection="0">
      <alignment vertical="center"/>
    </xf>
    <xf numFmtId="0" fontId="40" fillId="31" borderId="0" applyNumberFormat="0" applyBorder="0" applyAlignment="0" applyProtection="0">
      <alignment vertical="center"/>
    </xf>
    <xf numFmtId="0" fontId="38" fillId="18" borderId="0" applyNumberFormat="0" applyBorder="0" applyAlignment="0" applyProtection="0">
      <alignment vertical="center"/>
    </xf>
    <xf numFmtId="0" fontId="47" fillId="0" borderId="0">
      <alignment vertical="center"/>
    </xf>
    <xf numFmtId="0" fontId="47" fillId="0" borderId="0"/>
    <xf numFmtId="0" fontId="59" fillId="0" borderId="0">
      <alignment vertical="center"/>
    </xf>
    <xf numFmtId="0" fontId="60" fillId="0" borderId="0">
      <alignment vertical="center"/>
    </xf>
  </cellStyleXfs>
  <cellXfs count="135">
    <xf numFmtId="0" fontId="0" fillId="0" borderId="0" xfId="0">
      <alignment vertical="center"/>
    </xf>
    <xf numFmtId="0" fontId="1" fillId="0" borderId="0" xfId="0" applyNumberFormat="1" applyFont="1" applyFill="1" applyAlignment="1">
      <alignmen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8" fillId="0" borderId="0" xfId="0" applyNumberFormat="1" applyFont="1" applyFill="1" applyBorder="1" applyAlignment="1">
      <alignment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justify" vertical="center" wrapText="1"/>
    </xf>
    <xf numFmtId="0" fontId="5"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center" wrapText="1"/>
    </xf>
    <xf numFmtId="0" fontId="11" fillId="0" borderId="0" xfId="0" applyNumberFormat="1" applyFont="1" applyFill="1" applyAlignment="1">
      <alignment horizontal="left" vertical="center" wrapText="1"/>
    </xf>
    <xf numFmtId="0" fontId="11" fillId="0" borderId="0" xfId="0" applyNumberFormat="1" applyFont="1" applyFill="1" applyAlignment="1">
      <alignment horizontal="center" vertical="center" wrapText="1"/>
    </xf>
    <xf numFmtId="0" fontId="11" fillId="0" borderId="0" xfId="0" applyNumberFormat="1" applyFont="1" applyFill="1" applyAlignment="1">
      <alignment horizontal="justify" vertical="center" wrapText="1"/>
    </xf>
    <xf numFmtId="0" fontId="11" fillId="0" borderId="0" xfId="0" applyNumberFormat="1" applyFont="1" applyFill="1" applyAlignment="1">
      <alignment vertical="center" wrapText="1"/>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13" fillId="0" borderId="1" xfId="0" applyNumberFormat="1" applyFont="1" applyFill="1" applyBorder="1" applyAlignment="1">
      <alignment horizontal="justify" vertical="center" wrapText="1"/>
    </xf>
    <xf numFmtId="178" fontId="3" fillId="0" borderId="1" xfId="0" applyNumberFormat="1" applyFont="1" applyFill="1" applyBorder="1" applyAlignment="1">
      <alignment horizontal="justify" vertical="center" wrapText="1"/>
    </xf>
    <xf numFmtId="178" fontId="8"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justify" vertical="center" wrapText="1"/>
    </xf>
    <xf numFmtId="0" fontId="13" fillId="0" borderId="1" xfId="0" applyNumberFormat="1" applyFont="1" applyFill="1" applyBorder="1" applyAlignment="1">
      <alignment horizontal="justify" vertical="top" wrapText="1"/>
    </xf>
    <xf numFmtId="0" fontId="1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justify" vertical="top" wrapText="1"/>
    </xf>
    <xf numFmtId="0" fontId="3"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3" fillId="0" borderId="1" xfId="55" applyNumberFormat="1" applyFont="1" applyFill="1" applyBorder="1" applyAlignment="1">
      <alignment horizontal="justify" vertical="center" wrapText="1"/>
    </xf>
    <xf numFmtId="0" fontId="17" fillId="0" borderId="1" xfId="0" applyNumberFormat="1" applyFont="1" applyFill="1" applyBorder="1" applyAlignment="1">
      <alignment horizontal="justify" vertical="center" wrapText="1"/>
    </xf>
    <xf numFmtId="0" fontId="1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20" fillId="0" borderId="0" xfId="0" applyNumberFormat="1" applyFont="1" applyFill="1" applyBorder="1" applyAlignment="1">
      <alignment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2" xfId="0" applyNumberFormat="1" applyFont="1" applyFill="1" applyBorder="1" applyAlignment="1">
      <alignment horizontal="center" vertical="center" wrapText="1"/>
    </xf>
    <xf numFmtId="0" fontId="3" fillId="0" borderId="1" xfId="41" applyNumberFormat="1" applyFont="1" applyFill="1" applyBorder="1" applyAlignment="1">
      <alignment horizontal="justify" vertical="center" wrapText="1"/>
    </xf>
    <xf numFmtId="0" fontId="3" fillId="0" borderId="1" xfId="34" applyFont="1" applyFill="1" applyBorder="1" applyAlignment="1">
      <alignment horizontal="center" vertical="center" wrapText="1"/>
    </xf>
    <xf numFmtId="0" fontId="3" fillId="0" borderId="1" xfId="45"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45" applyNumberFormat="1" applyFont="1" applyFill="1" applyBorder="1" applyAlignment="1">
      <alignment horizontal="center" vertical="center" wrapText="1"/>
    </xf>
    <xf numFmtId="0" fontId="18" fillId="0" borderId="1" xfId="27" applyNumberFormat="1" applyFont="1" applyFill="1" applyBorder="1" applyAlignment="1">
      <alignment horizontal="justify" vertical="center" wrapText="1"/>
    </xf>
    <xf numFmtId="0" fontId="18" fillId="0" borderId="1" xfId="34" applyFont="1" applyFill="1" applyBorder="1" applyAlignment="1">
      <alignment horizontal="center" vertical="center" wrapText="1"/>
    </xf>
    <xf numFmtId="0" fontId="18" fillId="0" borderId="1" xfId="56" applyNumberFormat="1" applyFont="1" applyFill="1" applyBorder="1" applyAlignment="1">
      <alignment horizontal="justify" vertical="center" wrapText="1"/>
    </xf>
    <xf numFmtId="0" fontId="18" fillId="0" borderId="1" xfId="56" applyFont="1" applyFill="1" applyBorder="1" applyAlignment="1">
      <alignment horizontal="center" vertical="center" wrapText="1"/>
    </xf>
    <xf numFmtId="0" fontId="18" fillId="0" borderId="1" xfId="41" applyNumberFormat="1" applyFont="1" applyFill="1" applyBorder="1" applyAlignment="1">
      <alignment horizontal="justify" vertical="center" wrapText="1"/>
    </xf>
    <xf numFmtId="0" fontId="18" fillId="0" borderId="1" xfId="45"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57" applyFont="1" applyFill="1" applyBorder="1" applyAlignment="1">
      <alignment horizontal="justify" vertical="center" wrapText="1"/>
    </xf>
    <xf numFmtId="0" fontId="3" fillId="0" borderId="1" xfId="57"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21" fillId="0" borderId="0" xfId="0" applyFont="1" applyFill="1" applyAlignment="1">
      <alignment horizontal="justify" vertical="center" wrapText="1"/>
    </xf>
    <xf numFmtId="0" fontId="14" fillId="0" borderId="1" xfId="0" applyNumberFormat="1" applyFont="1" applyFill="1" applyBorder="1" applyAlignment="1">
      <alignment horizontal="center" vertical="center" wrapText="1"/>
    </xf>
    <xf numFmtId="0" fontId="3" fillId="0" borderId="1" xfId="43" applyNumberFormat="1" applyFont="1" applyFill="1" applyBorder="1" applyAlignment="1">
      <alignment horizontal="justify" vertical="center" wrapText="1"/>
    </xf>
    <xf numFmtId="0" fontId="3" fillId="0" borderId="1" xfId="43" applyNumberFormat="1" applyFont="1" applyFill="1" applyBorder="1" applyAlignment="1">
      <alignment horizontal="center" vertical="center" wrapText="1"/>
    </xf>
    <xf numFmtId="0" fontId="13" fillId="0" borderId="1" xfId="43" applyNumberFormat="1" applyFont="1" applyFill="1" applyBorder="1" applyAlignment="1">
      <alignment horizontal="justify" vertical="center" wrapText="1"/>
    </xf>
    <xf numFmtId="0" fontId="13" fillId="0" borderId="1" xfId="56" applyNumberFormat="1" applyFont="1" applyFill="1" applyBorder="1" applyAlignment="1">
      <alignment horizontal="justify" vertical="center" wrapText="1"/>
    </xf>
    <xf numFmtId="0" fontId="13" fillId="0" borderId="3"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21" fillId="0" borderId="4"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justify" vertical="center" wrapText="1"/>
    </xf>
    <xf numFmtId="0" fontId="21" fillId="0" borderId="1" xfId="0" applyNumberFormat="1" applyFont="1" applyFill="1" applyBorder="1" applyAlignment="1">
      <alignment horizontal="justify" vertical="center" wrapText="1"/>
    </xf>
    <xf numFmtId="0" fontId="7" fillId="0" borderId="5" xfId="0" applyFont="1" applyFill="1" applyBorder="1" applyAlignment="1">
      <alignment horizontal="left" vertical="center" wrapText="1"/>
    </xf>
    <xf numFmtId="0" fontId="7" fillId="0" borderId="1" xfId="57" applyFont="1" applyFill="1" applyBorder="1" applyAlignment="1">
      <alignment horizontal="justify" vertical="center" wrapText="1"/>
    </xf>
    <xf numFmtId="0" fontId="23" fillId="0" borderId="0" xfId="0" applyFont="1" applyFill="1" applyAlignment="1">
      <alignment horizontal="right" vertical="center"/>
    </xf>
    <xf numFmtId="0" fontId="24" fillId="0" borderId="0" xfId="0" applyFont="1" applyFill="1" applyAlignment="1">
      <alignment vertical="center"/>
    </xf>
    <xf numFmtId="0" fontId="1" fillId="0" borderId="0" xfId="0" applyNumberFormat="1" applyFont="1" applyFill="1" applyAlignment="1">
      <alignment horizontal="right" vertical="center"/>
    </xf>
    <xf numFmtId="0" fontId="0" fillId="0" borderId="0" xfId="0" applyFont="1" applyFill="1" applyAlignment="1">
      <alignment vertical="center"/>
    </xf>
    <xf numFmtId="179" fontId="0" fillId="0" borderId="0" xfId="0" applyNumberFormat="1" applyFont="1" applyFill="1" applyAlignment="1">
      <alignment vertical="center"/>
    </xf>
    <xf numFmtId="179" fontId="0" fillId="0" borderId="0" xfId="0" applyNumberFormat="1" applyFont="1" applyFill="1" applyAlignment="1">
      <alignment vertical="center" wrapText="1"/>
    </xf>
    <xf numFmtId="177" fontId="0" fillId="0" borderId="0" xfId="0" applyNumberFormat="1" applyFont="1" applyFill="1" applyAlignment="1">
      <alignment vertical="center" wrapText="1"/>
    </xf>
    <xf numFmtId="179" fontId="25" fillId="0" borderId="0" xfId="0" applyNumberFormat="1" applyFont="1" applyFill="1" applyAlignment="1">
      <alignment horizontal="center" vertical="center"/>
    </xf>
    <xf numFmtId="179" fontId="26" fillId="0" borderId="0" xfId="0" applyNumberFormat="1" applyFont="1" applyFill="1" applyAlignment="1">
      <alignment vertical="center"/>
    </xf>
    <xf numFmtId="179" fontId="24"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179" fontId="28"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0" fillId="0" borderId="1" xfId="0" applyNumberFormat="1" applyFont="1" applyFill="1" applyBorder="1" applyAlignment="1">
      <alignment horizontal="right" vertical="center" wrapText="1"/>
    </xf>
    <xf numFmtId="178" fontId="30" fillId="0" borderId="1" xfId="0" applyNumberFormat="1" applyFont="1" applyFill="1" applyBorder="1" applyAlignment="1">
      <alignment horizontal="right" vertical="center" wrapText="1"/>
    </xf>
    <xf numFmtId="0" fontId="31" fillId="0" borderId="1" xfId="0" applyNumberFormat="1" applyFont="1" applyFill="1" applyBorder="1" applyAlignment="1">
      <alignment horizontal="right" vertical="center" wrapText="1"/>
    </xf>
    <xf numFmtId="179" fontId="32" fillId="0" borderId="1" xfId="0" applyNumberFormat="1" applyFont="1" applyFill="1" applyBorder="1" applyAlignment="1">
      <alignment horizontal="center" vertical="center"/>
    </xf>
    <xf numFmtId="179"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right" vertical="center" wrapText="1"/>
    </xf>
    <xf numFmtId="177" fontId="33" fillId="2" borderId="1" xfId="0" applyNumberFormat="1" applyFont="1" applyFill="1" applyBorder="1" applyAlignment="1">
      <alignment horizontal="center" vertical="center" wrapText="1"/>
    </xf>
    <xf numFmtId="177" fontId="33" fillId="2" borderId="1" xfId="0" applyNumberFormat="1" applyFont="1" applyFill="1" applyBorder="1" applyAlignment="1">
      <alignment horizontal="right" vertical="center" wrapText="1"/>
    </xf>
    <xf numFmtId="179"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right" vertical="center" wrapText="1"/>
    </xf>
    <xf numFmtId="177" fontId="0"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177" fontId="28" fillId="0" borderId="4" xfId="0" applyNumberFormat="1" applyFont="1" applyFill="1" applyBorder="1" applyAlignment="1">
      <alignment horizontal="center" vertical="center" wrapText="1"/>
    </xf>
    <xf numFmtId="177" fontId="28" fillId="0" borderId="3" xfId="0" applyNumberFormat="1" applyFont="1" applyFill="1" applyBorder="1" applyAlignment="1">
      <alignment horizontal="center" vertical="center" wrapText="1"/>
    </xf>
    <xf numFmtId="0" fontId="30" fillId="2" borderId="1" xfId="0" applyNumberFormat="1" applyFont="1" applyFill="1" applyBorder="1" applyAlignment="1">
      <alignment horizontal="right" vertical="center" wrapText="1"/>
    </xf>
    <xf numFmtId="179" fontId="37" fillId="0" borderId="0" xfId="0" applyNumberFormat="1" applyFont="1" applyFill="1" applyAlignment="1">
      <alignment horizontal="center" vertical="center"/>
    </xf>
    <xf numFmtId="0"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vertical="center" wrapText="1"/>
    </xf>
    <xf numFmtId="0" fontId="29" fillId="2" borderId="1" xfId="0" applyNumberFormat="1" applyFont="1" applyFill="1" applyBorder="1" applyAlignment="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46"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48" xfId="41"/>
    <cellStyle name="强调文字颜色 3" xfId="42" builtinId="37"/>
    <cellStyle name="常规 49" xfId="43"/>
    <cellStyle name="强调文字颜色 4" xfId="44" builtinId="41"/>
    <cellStyle name="常规_PPP项目表（通自然村、通行政村）"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2" xfId="55"/>
    <cellStyle name="常规 5" xfId="56"/>
    <cellStyle name="常规_Sheet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zoomScale="70" zoomScaleNormal="70" workbookViewId="0">
      <selection activeCell="B5" sqref="B5"/>
    </sheetView>
  </sheetViews>
  <sheetFormatPr defaultColWidth="9" defaultRowHeight="13.5"/>
  <cols>
    <col min="1" max="1" width="9.125" style="102" customWidth="1"/>
    <col min="2" max="2" width="5.625" style="103" customWidth="1"/>
    <col min="3" max="3" width="18.2166666666667" style="103" customWidth="1"/>
    <col min="4" max="4" width="5" style="103" customWidth="1"/>
    <col min="5" max="5" width="16.425" style="104" customWidth="1"/>
    <col min="6" max="6" width="5.625" style="104" customWidth="1"/>
    <col min="7" max="7" width="9.64166666666667" style="104" customWidth="1"/>
    <col min="8" max="8" width="5.625" style="104" customWidth="1"/>
    <col min="9" max="9" width="12.625" style="104" customWidth="1"/>
    <col min="10" max="10" width="5.625" style="104" customWidth="1"/>
    <col min="11" max="11" width="12.625" style="104" customWidth="1"/>
    <col min="12" max="12" width="5.625" style="104" customWidth="1"/>
    <col min="13" max="13" width="12.625" style="104" customWidth="1"/>
    <col min="14" max="14" width="5.625" style="104" customWidth="1"/>
    <col min="15" max="15" width="12.625" style="104" customWidth="1"/>
    <col min="16" max="16" width="5.625" style="104" customWidth="1"/>
    <col min="17" max="17" width="11.6" style="104" customWidth="1"/>
    <col min="18" max="18" width="5.625" style="104" customWidth="1"/>
    <col min="19" max="19" width="11.9666666666667" style="104" customWidth="1"/>
    <col min="20" max="20" width="6.5" style="104" customWidth="1"/>
    <col min="21" max="21" width="12.625" style="104" customWidth="1"/>
    <col min="22" max="22" width="5.625" style="104" customWidth="1"/>
    <col min="23" max="23" width="12.625" style="104" customWidth="1"/>
    <col min="24" max="24" width="7.75" style="104" customWidth="1"/>
    <col min="25" max="25" width="12.625" style="104" customWidth="1"/>
    <col min="26" max="26" width="5.625" style="104" customWidth="1"/>
    <col min="27" max="27" width="12.625" style="104" customWidth="1"/>
    <col min="28" max="28" width="5.625" style="104" customWidth="1"/>
    <col min="29" max="29" width="12.625" style="104" customWidth="1"/>
    <col min="30" max="16384" width="9" style="101"/>
  </cols>
  <sheetData>
    <row r="1" s="98" customFormat="1" ht="30" customHeight="1" spans="1:29">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row>
    <row r="2" s="98" customFormat="1" ht="30" customHeight="1" spans="3:29">
      <c r="C2" s="106"/>
      <c r="D2" s="106"/>
      <c r="E2" s="106"/>
      <c r="F2" s="106"/>
      <c r="G2" s="106"/>
      <c r="H2" s="106"/>
      <c r="I2" s="106"/>
      <c r="J2" s="106"/>
      <c r="K2" s="106"/>
      <c r="L2" s="106"/>
      <c r="M2" s="106"/>
      <c r="N2" s="106"/>
      <c r="O2" s="106"/>
      <c r="P2" s="106"/>
      <c r="Q2" s="106"/>
      <c r="R2" s="106"/>
      <c r="S2" s="106"/>
      <c r="V2" s="106"/>
      <c r="W2" s="106"/>
      <c r="X2" s="106"/>
      <c r="Y2" s="106"/>
      <c r="Z2" s="131" t="s">
        <v>1</v>
      </c>
      <c r="AA2" s="131"/>
      <c r="AB2" s="131"/>
      <c r="AC2" s="131"/>
    </row>
    <row r="3" s="99" customFormat="1" ht="63" customHeight="1" spans="1:29">
      <c r="A3" s="107" t="s">
        <v>2</v>
      </c>
      <c r="B3" s="108" t="s">
        <v>3</v>
      </c>
      <c r="C3" s="108"/>
      <c r="D3" s="109" t="s">
        <v>4</v>
      </c>
      <c r="E3" s="110"/>
      <c r="F3" s="110" t="s">
        <v>5</v>
      </c>
      <c r="G3" s="110"/>
      <c r="H3" s="110" t="s">
        <v>6</v>
      </c>
      <c r="I3" s="110"/>
      <c r="J3" s="110" t="s">
        <v>7</v>
      </c>
      <c r="K3" s="110"/>
      <c r="L3" s="110" t="s">
        <v>8</v>
      </c>
      <c r="M3" s="110"/>
      <c r="N3" s="110" t="s">
        <v>9</v>
      </c>
      <c r="O3" s="110"/>
      <c r="P3" s="110" t="s">
        <v>10</v>
      </c>
      <c r="Q3" s="110"/>
      <c r="R3" s="110" t="s">
        <v>11</v>
      </c>
      <c r="S3" s="110"/>
      <c r="T3" s="110" t="s">
        <v>12</v>
      </c>
      <c r="U3" s="110"/>
      <c r="V3" s="128" t="s">
        <v>13</v>
      </c>
      <c r="W3" s="129"/>
      <c r="X3" s="110" t="s">
        <v>14</v>
      </c>
      <c r="Y3" s="110"/>
      <c r="Z3" s="110" t="s">
        <v>15</v>
      </c>
      <c r="AA3" s="110"/>
      <c r="AB3" s="110" t="s">
        <v>16</v>
      </c>
      <c r="AC3" s="110"/>
    </row>
    <row r="4" s="99" customFormat="1" ht="61" customHeight="1" spans="1:29">
      <c r="A4" s="107"/>
      <c r="B4" s="107" t="s">
        <v>17</v>
      </c>
      <c r="C4" s="107" t="s">
        <v>18</v>
      </c>
      <c r="D4" s="107" t="s">
        <v>19</v>
      </c>
      <c r="E4" s="111" t="s">
        <v>20</v>
      </c>
      <c r="F4" s="111" t="s">
        <v>19</v>
      </c>
      <c r="G4" s="111" t="s">
        <v>21</v>
      </c>
      <c r="H4" s="111" t="s">
        <v>22</v>
      </c>
      <c r="I4" s="111" t="s">
        <v>21</v>
      </c>
      <c r="J4" s="111" t="s">
        <v>22</v>
      </c>
      <c r="K4" s="111" t="s">
        <v>21</v>
      </c>
      <c r="L4" s="111" t="s">
        <v>19</v>
      </c>
      <c r="M4" s="111" t="s">
        <v>21</v>
      </c>
      <c r="N4" s="111" t="s">
        <v>19</v>
      </c>
      <c r="O4" s="111" t="s">
        <v>21</v>
      </c>
      <c r="P4" s="111" t="s">
        <v>19</v>
      </c>
      <c r="Q4" s="111" t="s">
        <v>21</v>
      </c>
      <c r="R4" s="111" t="s">
        <v>19</v>
      </c>
      <c r="S4" s="111" t="s">
        <v>21</v>
      </c>
      <c r="T4" s="111" t="s">
        <v>19</v>
      </c>
      <c r="U4" s="111" t="s">
        <v>21</v>
      </c>
      <c r="V4" s="111" t="s">
        <v>19</v>
      </c>
      <c r="W4" s="111" t="s">
        <v>21</v>
      </c>
      <c r="X4" s="111" t="s">
        <v>19</v>
      </c>
      <c r="Y4" s="111" t="s">
        <v>21</v>
      </c>
      <c r="Z4" s="111" t="s">
        <v>19</v>
      </c>
      <c r="AA4" s="111" t="s">
        <v>21</v>
      </c>
      <c r="AB4" s="111" t="s">
        <v>19</v>
      </c>
      <c r="AC4" s="111" t="s">
        <v>21</v>
      </c>
    </row>
    <row r="5" s="100" customFormat="1" ht="36" customHeight="1" spans="1:29">
      <c r="A5" s="112" t="s">
        <v>23</v>
      </c>
      <c r="B5" s="113">
        <f>D5+F5+H5+J5+L5+N5+R5+T5+V5+X5+Z5+AB5</f>
        <v>372</v>
      </c>
      <c r="C5" s="114">
        <f>E5+G5+I5+K5+M5+O5+Q5+S5+U5+W5+Y5+AA5+AC5</f>
        <v>57806.250476</v>
      </c>
      <c r="D5" s="113">
        <v>191</v>
      </c>
      <c r="E5" s="113">
        <v>25024.174</v>
      </c>
      <c r="F5" s="113">
        <v>5</v>
      </c>
      <c r="G5" s="115">
        <v>813.439</v>
      </c>
      <c r="H5" s="113">
        <v>0</v>
      </c>
      <c r="I5" s="113">
        <v>0</v>
      </c>
      <c r="J5" s="113">
        <v>2</v>
      </c>
      <c r="K5" s="113">
        <v>3470.2612</v>
      </c>
      <c r="L5" s="113">
        <v>2</v>
      </c>
      <c r="M5" s="113">
        <v>880</v>
      </c>
      <c r="N5" s="113">
        <v>5</v>
      </c>
      <c r="O5" s="113">
        <v>3429.054</v>
      </c>
      <c r="P5" s="113">
        <v>0</v>
      </c>
      <c r="Q5" s="113">
        <v>0</v>
      </c>
      <c r="R5" s="113">
        <v>3</v>
      </c>
      <c r="S5" s="113">
        <v>3022.5436</v>
      </c>
      <c r="T5" s="113">
        <v>46</v>
      </c>
      <c r="U5" s="130">
        <v>3955.89</v>
      </c>
      <c r="V5" s="113">
        <v>4</v>
      </c>
      <c r="W5" s="130">
        <v>7503.07</v>
      </c>
      <c r="X5" s="113">
        <v>108</v>
      </c>
      <c r="Y5" s="130">
        <v>9237.318676</v>
      </c>
      <c r="Z5" s="113">
        <v>4</v>
      </c>
      <c r="AA5" s="130">
        <v>89.5</v>
      </c>
      <c r="AB5" s="113">
        <v>2</v>
      </c>
      <c r="AC5" s="113">
        <v>381</v>
      </c>
    </row>
    <row r="6" s="101" customFormat="1" ht="36" customHeight="1" spans="1:29">
      <c r="A6" s="116"/>
      <c r="B6" s="117"/>
      <c r="C6" s="117"/>
      <c r="D6" s="117"/>
      <c r="E6" s="118"/>
      <c r="F6" s="119"/>
      <c r="G6" s="120"/>
      <c r="H6" s="119"/>
      <c r="I6" s="126"/>
      <c r="J6" s="126"/>
      <c r="K6" s="126"/>
      <c r="L6" s="126"/>
      <c r="M6" s="126"/>
      <c r="N6" s="126"/>
      <c r="O6" s="126"/>
      <c r="P6" s="126"/>
      <c r="Q6" s="126"/>
      <c r="R6" s="126"/>
      <c r="S6" s="126"/>
      <c r="T6" s="126"/>
      <c r="U6" s="126"/>
      <c r="V6" s="126"/>
      <c r="W6" s="126"/>
      <c r="X6" s="126"/>
      <c r="Y6" s="132"/>
      <c r="Z6" s="133"/>
      <c r="AA6" s="133"/>
      <c r="AB6" s="133"/>
      <c r="AC6" s="133"/>
    </row>
    <row r="7" s="101" customFormat="1" ht="36" customHeight="1" spans="1:29">
      <c r="A7" s="121"/>
      <c r="B7" s="122"/>
      <c r="C7" s="123"/>
      <c r="D7" s="122"/>
      <c r="E7" s="124"/>
      <c r="F7" s="125"/>
      <c r="G7" s="125"/>
      <c r="H7" s="125"/>
      <c r="I7" s="125"/>
      <c r="J7" s="125"/>
      <c r="K7" s="125"/>
      <c r="L7" s="127"/>
      <c r="M7" s="127"/>
      <c r="N7" s="127"/>
      <c r="O7" s="127"/>
      <c r="P7" s="127"/>
      <c r="Q7" s="127"/>
      <c r="R7" s="127"/>
      <c r="S7" s="127"/>
      <c r="T7" s="127"/>
      <c r="U7" s="127"/>
      <c r="V7" s="127"/>
      <c r="W7" s="127"/>
      <c r="X7" s="127"/>
      <c r="Y7" s="134"/>
      <c r="Z7" s="127"/>
      <c r="AA7" s="127"/>
      <c r="AB7" s="127"/>
      <c r="AC7" s="127"/>
    </row>
    <row r="8" s="101" customFormat="1" ht="36" customHeight="1" spans="1:29">
      <c r="A8" s="121"/>
      <c r="B8" s="122"/>
      <c r="C8" s="123"/>
      <c r="D8" s="122"/>
      <c r="E8" s="124"/>
      <c r="F8" s="125"/>
      <c r="G8" s="125"/>
      <c r="H8" s="125"/>
      <c r="I8" s="125"/>
      <c r="J8" s="125"/>
      <c r="K8" s="125"/>
      <c r="L8" s="127"/>
      <c r="M8" s="127"/>
      <c r="N8" s="127"/>
      <c r="O8" s="127"/>
      <c r="P8" s="127"/>
      <c r="Q8" s="127"/>
      <c r="R8" s="127"/>
      <c r="S8" s="127"/>
      <c r="T8" s="127"/>
      <c r="U8" s="127"/>
      <c r="V8" s="127"/>
      <c r="W8" s="127"/>
      <c r="X8" s="127"/>
      <c r="Y8" s="134"/>
      <c r="Z8" s="127"/>
      <c r="AA8" s="127"/>
      <c r="AB8" s="127"/>
      <c r="AC8" s="127"/>
    </row>
    <row r="9" s="101" customFormat="1" ht="36" customHeight="1" spans="1:29">
      <c r="A9" s="121"/>
      <c r="B9" s="122"/>
      <c r="C9" s="122"/>
      <c r="D9" s="122"/>
      <c r="E9" s="124"/>
      <c r="F9" s="125"/>
      <c r="G9" s="125"/>
      <c r="H9" s="125"/>
      <c r="I9" s="125"/>
      <c r="J9" s="125"/>
      <c r="K9" s="125"/>
      <c r="L9" s="127"/>
      <c r="M9" s="127"/>
      <c r="N9" s="127"/>
      <c r="O9" s="127"/>
      <c r="P9" s="127"/>
      <c r="Q9" s="127"/>
      <c r="R9" s="127"/>
      <c r="S9" s="127"/>
      <c r="T9" s="127"/>
      <c r="U9" s="127"/>
      <c r="V9" s="127"/>
      <c r="W9" s="127"/>
      <c r="X9" s="127"/>
      <c r="Y9" s="127"/>
      <c r="Z9" s="127"/>
      <c r="AA9" s="127"/>
      <c r="AB9" s="127"/>
      <c r="AC9" s="127"/>
    </row>
    <row r="10" s="101" customFormat="1" ht="36" customHeight="1" spans="1:29">
      <c r="A10" s="121"/>
      <c r="B10" s="122"/>
      <c r="C10" s="122"/>
      <c r="D10" s="122"/>
      <c r="E10" s="124"/>
      <c r="F10" s="125"/>
      <c r="G10" s="125"/>
      <c r="H10" s="125"/>
      <c r="I10" s="125"/>
      <c r="J10" s="125"/>
      <c r="K10" s="125"/>
      <c r="L10" s="127"/>
      <c r="M10" s="127"/>
      <c r="N10" s="127"/>
      <c r="O10" s="127"/>
      <c r="P10" s="127"/>
      <c r="Q10" s="127"/>
      <c r="R10" s="127"/>
      <c r="S10" s="127"/>
      <c r="T10" s="127"/>
      <c r="U10" s="127"/>
      <c r="V10" s="127"/>
      <c r="W10" s="127"/>
      <c r="X10" s="127"/>
      <c r="Y10" s="127"/>
      <c r="Z10" s="127"/>
      <c r="AA10" s="127"/>
      <c r="AB10" s="127"/>
      <c r="AC10" s="127"/>
    </row>
  </sheetData>
  <mergeCells count="17">
    <mergeCell ref="A1:AC1"/>
    <mergeCell ref="Z2:AC2"/>
    <mergeCell ref="B3:C3"/>
    <mergeCell ref="D3:E3"/>
    <mergeCell ref="F3:G3"/>
    <mergeCell ref="H3:I3"/>
    <mergeCell ref="J3:K3"/>
    <mergeCell ref="L3:M3"/>
    <mergeCell ref="N3:O3"/>
    <mergeCell ref="P3:Q3"/>
    <mergeCell ref="R3:S3"/>
    <mergeCell ref="T3:U3"/>
    <mergeCell ref="V3:W3"/>
    <mergeCell ref="X3:Y3"/>
    <mergeCell ref="Z3:AA3"/>
    <mergeCell ref="AB3:AC3"/>
    <mergeCell ref="A3:A4"/>
  </mergeCells>
  <pageMargins left="0.700694444444445" right="0.700694444444445" top="0.751388888888889" bottom="0.751388888888889" header="0.298611111111111" footer="0.298611111111111"/>
  <pageSetup paperSize="9" scale="5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89"/>
  <sheetViews>
    <sheetView tabSelected="1" workbookViewId="0">
      <pane xSplit="4" ySplit="5" topLeftCell="E273" activePane="bottomRight" state="frozen"/>
      <selection/>
      <selection pane="topRight"/>
      <selection pane="bottomLeft"/>
      <selection pane="bottomRight" activeCell="K4" sqref="K4"/>
    </sheetView>
  </sheetViews>
  <sheetFormatPr defaultColWidth="9" defaultRowHeight="15"/>
  <cols>
    <col min="1" max="1" width="4" style="1" customWidth="1"/>
    <col min="2" max="3" width="4.625" style="12" customWidth="1"/>
    <col min="4" max="4" width="22.5" style="13" customWidth="1"/>
    <col min="5" max="7" width="6.5" style="1" customWidth="1"/>
    <col min="8" max="8" width="15.125" style="1" customWidth="1"/>
    <col min="9" max="9" width="8.375" style="1" customWidth="1"/>
    <col min="10" max="10" width="5.625" style="1" customWidth="1"/>
    <col min="11" max="11" width="26.875" style="13" customWidth="1"/>
    <col min="12" max="12" width="10.25" style="14" customWidth="1"/>
    <col min="13" max="13" width="5.375" style="1" customWidth="1"/>
    <col min="14" max="14" width="8.5" style="1" customWidth="1"/>
    <col min="15" max="15" width="22.75" style="13" customWidth="1"/>
    <col min="16" max="16" width="4.125" style="13" customWidth="1"/>
    <col min="17" max="17" width="33.5" style="13" customWidth="1"/>
    <col min="18" max="18" width="2.75" style="1" customWidth="1"/>
    <col min="19" max="16384" width="9" style="1"/>
  </cols>
  <sheetData>
    <row r="1" s="1" customFormat="1" ht="27.75" spans="1:18">
      <c r="A1" s="15" t="s">
        <v>24</v>
      </c>
      <c r="B1" s="16"/>
      <c r="C1" s="16"/>
      <c r="D1" s="17"/>
      <c r="E1" s="16"/>
      <c r="F1" s="16"/>
      <c r="G1" s="16"/>
      <c r="H1" s="16"/>
      <c r="I1" s="16"/>
      <c r="J1" s="16"/>
      <c r="K1" s="17"/>
      <c r="L1" s="16"/>
      <c r="M1" s="16"/>
      <c r="N1" s="16"/>
      <c r="O1" s="17"/>
      <c r="P1" s="17"/>
      <c r="Q1" s="17"/>
      <c r="R1" s="44"/>
    </row>
    <row r="2" s="1" customFormat="1" ht="22" customHeight="1" spans="1:18">
      <c r="A2" s="18" t="s">
        <v>25</v>
      </c>
      <c r="B2" s="19"/>
      <c r="C2" s="19"/>
      <c r="D2" s="20"/>
      <c r="E2" s="18"/>
      <c r="F2" s="21"/>
      <c r="G2" s="21"/>
      <c r="H2" s="21"/>
      <c r="I2" s="21"/>
      <c r="J2" s="21"/>
      <c r="K2" s="20"/>
      <c r="L2" s="19"/>
      <c r="M2" s="21"/>
      <c r="N2" s="21"/>
      <c r="O2" s="20"/>
      <c r="P2" s="20"/>
      <c r="Q2" s="20" t="s">
        <v>26</v>
      </c>
      <c r="R2" s="45"/>
    </row>
    <row r="3" s="1" customFormat="1" ht="51" customHeight="1" spans="1:18">
      <c r="A3" s="22" t="s">
        <v>27</v>
      </c>
      <c r="B3" s="22" t="s">
        <v>28</v>
      </c>
      <c r="C3" s="22" t="s">
        <v>29</v>
      </c>
      <c r="D3" s="22" t="s">
        <v>30</v>
      </c>
      <c r="E3" s="22" t="s">
        <v>31</v>
      </c>
      <c r="F3" s="22" t="s">
        <v>32</v>
      </c>
      <c r="G3" s="22" t="s">
        <v>33</v>
      </c>
      <c r="H3" s="22" t="s">
        <v>34</v>
      </c>
      <c r="I3" s="22" t="s">
        <v>35</v>
      </c>
      <c r="J3" s="22" t="s">
        <v>36</v>
      </c>
      <c r="K3" s="22" t="s">
        <v>37</v>
      </c>
      <c r="L3" s="22" t="s">
        <v>38</v>
      </c>
      <c r="M3" s="22" t="s">
        <v>39</v>
      </c>
      <c r="N3" s="22" t="s">
        <v>40</v>
      </c>
      <c r="O3" s="22" t="s">
        <v>41</v>
      </c>
      <c r="P3" s="22" t="s">
        <v>42</v>
      </c>
      <c r="Q3" s="22" t="s">
        <v>43</v>
      </c>
      <c r="R3" s="22" t="s">
        <v>44</v>
      </c>
    </row>
    <row r="4" s="2" customFormat="1" ht="21" customHeight="1" spans="1:44">
      <c r="A4" s="22" t="s">
        <v>45</v>
      </c>
      <c r="B4" s="22"/>
      <c r="C4" s="22"/>
      <c r="D4" s="22"/>
      <c r="E4" s="23"/>
      <c r="F4" s="24"/>
      <c r="G4" s="24"/>
      <c r="H4" s="23"/>
      <c r="I4" s="24"/>
      <c r="J4" s="23"/>
      <c r="K4" s="38"/>
      <c r="L4" s="39">
        <f>L5+L197+L204+L207+L210+L217+L221+L268+L273+L382+L387</f>
        <v>57806.250476</v>
      </c>
      <c r="M4" s="23"/>
      <c r="N4" s="40"/>
      <c r="O4" s="24"/>
      <c r="P4" s="24"/>
      <c r="Q4" s="24"/>
      <c r="R4" s="24"/>
      <c r="S4" s="46"/>
      <c r="T4" s="46"/>
      <c r="U4" s="46"/>
      <c r="V4" s="46"/>
      <c r="W4" s="46"/>
      <c r="X4" s="46"/>
      <c r="Y4" s="46"/>
      <c r="Z4" s="46"/>
      <c r="AA4" s="46"/>
      <c r="AB4" s="46"/>
      <c r="AC4" s="46"/>
      <c r="AD4" s="46"/>
      <c r="AE4" s="46"/>
      <c r="AF4" s="46"/>
      <c r="AG4" s="46"/>
      <c r="AH4" s="46"/>
      <c r="AI4" s="46"/>
      <c r="AJ4" s="46"/>
      <c r="AK4" s="46"/>
      <c r="AL4" s="46"/>
      <c r="AM4" s="46"/>
      <c r="AN4" s="46"/>
      <c r="AO4" s="46"/>
      <c r="AP4" s="46"/>
      <c r="AQ4" s="46"/>
      <c r="AR4" s="46"/>
    </row>
    <row r="5" s="2" customFormat="1" ht="21" customHeight="1" spans="1:44">
      <c r="A5" s="25" t="s">
        <v>46</v>
      </c>
      <c r="B5" s="26"/>
      <c r="C5" s="26"/>
      <c r="D5" s="27"/>
      <c r="E5" s="23"/>
      <c r="F5" s="24"/>
      <c r="G5" s="24"/>
      <c r="H5" s="23"/>
      <c r="I5" s="24"/>
      <c r="J5" s="23"/>
      <c r="K5" s="24"/>
      <c r="L5" s="23">
        <f>SUM(L6:L196)</f>
        <v>25024.174</v>
      </c>
      <c r="M5" s="23"/>
      <c r="N5" s="23"/>
      <c r="O5" s="24"/>
      <c r="P5" s="24"/>
      <c r="Q5" s="24"/>
      <c r="R5" s="24"/>
      <c r="S5" s="46"/>
      <c r="T5" s="46"/>
      <c r="U5" s="46"/>
      <c r="V5" s="46"/>
      <c r="W5" s="46"/>
      <c r="X5" s="46"/>
      <c r="Y5" s="46"/>
      <c r="Z5" s="46"/>
      <c r="AA5" s="46"/>
      <c r="AB5" s="46"/>
      <c r="AC5" s="46"/>
      <c r="AD5" s="46"/>
      <c r="AE5" s="46"/>
      <c r="AF5" s="46"/>
      <c r="AG5" s="46"/>
      <c r="AH5" s="46"/>
      <c r="AI5" s="46"/>
      <c r="AJ5" s="46"/>
      <c r="AK5" s="46"/>
      <c r="AL5" s="46"/>
      <c r="AM5" s="46"/>
      <c r="AN5" s="46"/>
      <c r="AO5" s="46"/>
      <c r="AP5" s="46"/>
      <c r="AQ5" s="46"/>
      <c r="AR5" s="46"/>
    </row>
    <row r="6" s="1" customFormat="1" ht="37" customHeight="1" spans="1:18">
      <c r="A6" s="28">
        <v>1</v>
      </c>
      <c r="B6" s="29" t="s">
        <v>47</v>
      </c>
      <c r="C6" s="29" t="s">
        <v>48</v>
      </c>
      <c r="D6" s="30" t="s">
        <v>49</v>
      </c>
      <c r="E6" s="29" t="s">
        <v>50</v>
      </c>
      <c r="F6" s="28" t="s">
        <v>51</v>
      </c>
      <c r="G6" s="28" t="s">
        <v>52</v>
      </c>
      <c r="H6" s="30" t="s">
        <v>53</v>
      </c>
      <c r="I6" s="36" t="s">
        <v>54</v>
      </c>
      <c r="J6" s="29" t="s">
        <v>55</v>
      </c>
      <c r="K6" s="30" t="s">
        <v>56</v>
      </c>
      <c r="L6" s="41">
        <v>20</v>
      </c>
      <c r="M6" s="34" t="s">
        <v>57</v>
      </c>
      <c r="N6" s="28" t="s">
        <v>58</v>
      </c>
      <c r="O6" s="30" t="s">
        <v>59</v>
      </c>
      <c r="P6" s="30" t="s">
        <v>60</v>
      </c>
      <c r="Q6" s="30" t="s">
        <v>61</v>
      </c>
      <c r="R6" s="28"/>
    </row>
    <row r="7" s="1" customFormat="1" ht="37" customHeight="1" spans="1:18">
      <c r="A7" s="28">
        <v>2</v>
      </c>
      <c r="B7" s="29" t="s">
        <v>47</v>
      </c>
      <c r="C7" s="29" t="s">
        <v>48</v>
      </c>
      <c r="D7" s="30" t="s">
        <v>62</v>
      </c>
      <c r="E7" s="29" t="s">
        <v>50</v>
      </c>
      <c r="F7" s="28" t="s">
        <v>51</v>
      </c>
      <c r="G7" s="28" t="s">
        <v>52</v>
      </c>
      <c r="H7" s="30" t="s">
        <v>53</v>
      </c>
      <c r="I7" s="36" t="s">
        <v>54</v>
      </c>
      <c r="J7" s="29" t="s">
        <v>55</v>
      </c>
      <c r="K7" s="30" t="s">
        <v>63</v>
      </c>
      <c r="L7" s="41">
        <v>0.41</v>
      </c>
      <c r="M7" s="34" t="s">
        <v>57</v>
      </c>
      <c r="N7" s="28" t="s">
        <v>64</v>
      </c>
      <c r="O7" s="30" t="s">
        <v>65</v>
      </c>
      <c r="P7" s="30" t="s">
        <v>60</v>
      </c>
      <c r="Q7" s="30" t="s">
        <v>66</v>
      </c>
      <c r="R7" s="28"/>
    </row>
    <row r="8" s="1" customFormat="1" ht="37" customHeight="1" spans="1:18">
      <c r="A8" s="28">
        <v>3</v>
      </c>
      <c r="B8" s="29" t="s">
        <v>47</v>
      </c>
      <c r="C8" s="29" t="s">
        <v>48</v>
      </c>
      <c r="D8" s="30" t="s">
        <v>67</v>
      </c>
      <c r="E8" s="29" t="s">
        <v>50</v>
      </c>
      <c r="F8" s="28" t="s">
        <v>51</v>
      </c>
      <c r="G8" s="28" t="s">
        <v>52</v>
      </c>
      <c r="H8" s="30" t="s">
        <v>68</v>
      </c>
      <c r="I8" s="36" t="s">
        <v>54</v>
      </c>
      <c r="J8" s="29" t="s">
        <v>55</v>
      </c>
      <c r="K8" s="30" t="s">
        <v>69</v>
      </c>
      <c r="L8" s="41">
        <v>13.6</v>
      </c>
      <c r="M8" s="34" t="s">
        <v>57</v>
      </c>
      <c r="N8" s="28" t="s">
        <v>70</v>
      </c>
      <c r="O8" s="30" t="s">
        <v>71</v>
      </c>
      <c r="P8" s="30" t="s">
        <v>60</v>
      </c>
      <c r="Q8" s="30" t="s">
        <v>72</v>
      </c>
      <c r="R8" s="28"/>
    </row>
    <row r="9" s="1" customFormat="1" ht="37" customHeight="1" spans="1:18">
      <c r="A9" s="28">
        <v>4</v>
      </c>
      <c r="B9" s="29" t="s">
        <v>47</v>
      </c>
      <c r="C9" s="29" t="s">
        <v>48</v>
      </c>
      <c r="D9" s="31" t="s">
        <v>73</v>
      </c>
      <c r="E9" s="29" t="s">
        <v>50</v>
      </c>
      <c r="F9" s="29" t="s">
        <v>74</v>
      </c>
      <c r="G9" s="29" t="s">
        <v>75</v>
      </c>
      <c r="H9" s="31" t="s">
        <v>76</v>
      </c>
      <c r="I9" s="36" t="s">
        <v>54</v>
      </c>
      <c r="J9" s="29" t="s">
        <v>55</v>
      </c>
      <c r="K9" s="31" t="s">
        <v>77</v>
      </c>
      <c r="L9" s="34">
        <v>17</v>
      </c>
      <c r="M9" s="34" t="s">
        <v>57</v>
      </c>
      <c r="N9" s="36" t="s">
        <v>78</v>
      </c>
      <c r="O9" s="35" t="s">
        <v>79</v>
      </c>
      <c r="P9" s="35" t="s">
        <v>80</v>
      </c>
      <c r="Q9" s="35" t="s">
        <v>81</v>
      </c>
      <c r="R9" s="29"/>
    </row>
    <row r="10" s="1" customFormat="1" ht="37" customHeight="1" spans="1:18">
      <c r="A10" s="28">
        <v>5</v>
      </c>
      <c r="B10" s="29" t="s">
        <v>47</v>
      </c>
      <c r="C10" s="29" t="s">
        <v>48</v>
      </c>
      <c r="D10" s="32" t="s">
        <v>82</v>
      </c>
      <c r="E10" s="29" t="s">
        <v>50</v>
      </c>
      <c r="F10" s="29" t="s">
        <v>74</v>
      </c>
      <c r="G10" s="29" t="s">
        <v>75</v>
      </c>
      <c r="H10" s="31" t="s">
        <v>76</v>
      </c>
      <c r="I10" s="36" t="s">
        <v>54</v>
      </c>
      <c r="J10" s="29" t="s">
        <v>55</v>
      </c>
      <c r="K10" s="32" t="s">
        <v>83</v>
      </c>
      <c r="L10" s="34">
        <v>260</v>
      </c>
      <c r="M10" s="34" t="s">
        <v>57</v>
      </c>
      <c r="N10" s="34" t="s">
        <v>84</v>
      </c>
      <c r="O10" s="32" t="s">
        <v>85</v>
      </c>
      <c r="P10" s="32" t="s">
        <v>86</v>
      </c>
      <c r="Q10" s="47" t="s">
        <v>87</v>
      </c>
      <c r="R10" s="48"/>
    </row>
    <row r="11" s="1" customFormat="1" ht="37" customHeight="1" spans="1:18">
      <c r="A11" s="28">
        <v>6</v>
      </c>
      <c r="B11" s="29" t="s">
        <v>47</v>
      </c>
      <c r="C11" s="29" t="s">
        <v>48</v>
      </c>
      <c r="D11" s="30" t="s">
        <v>88</v>
      </c>
      <c r="E11" s="29" t="s">
        <v>50</v>
      </c>
      <c r="F11" s="28" t="s">
        <v>51</v>
      </c>
      <c r="G11" s="28" t="s">
        <v>89</v>
      </c>
      <c r="H11" s="30" t="s">
        <v>90</v>
      </c>
      <c r="I11" s="36" t="s">
        <v>54</v>
      </c>
      <c r="J11" s="29" t="s">
        <v>55</v>
      </c>
      <c r="K11" s="30" t="s">
        <v>91</v>
      </c>
      <c r="L11" s="41">
        <v>38.04</v>
      </c>
      <c r="M11" s="34" t="s">
        <v>57</v>
      </c>
      <c r="N11" s="28" t="s">
        <v>92</v>
      </c>
      <c r="O11" s="30" t="s">
        <v>93</v>
      </c>
      <c r="P11" s="30" t="s">
        <v>60</v>
      </c>
      <c r="Q11" s="30" t="s">
        <v>94</v>
      </c>
      <c r="R11" s="28"/>
    </row>
    <row r="12" s="3" customFormat="1" ht="37" customHeight="1" spans="1:18">
      <c r="A12" s="28">
        <v>7</v>
      </c>
      <c r="B12" s="29" t="s">
        <v>47</v>
      </c>
      <c r="C12" s="29" t="s">
        <v>48</v>
      </c>
      <c r="D12" s="33" t="s">
        <v>95</v>
      </c>
      <c r="E12" s="29" t="s">
        <v>50</v>
      </c>
      <c r="F12" s="34" t="s">
        <v>74</v>
      </c>
      <c r="G12" s="34" t="s">
        <v>96</v>
      </c>
      <c r="H12" s="32" t="s">
        <v>97</v>
      </c>
      <c r="I12" s="36" t="s">
        <v>54</v>
      </c>
      <c r="J12" s="29" t="s">
        <v>55</v>
      </c>
      <c r="K12" s="33" t="s">
        <v>98</v>
      </c>
      <c r="L12" s="34">
        <v>120</v>
      </c>
      <c r="M12" s="34" t="s">
        <v>57</v>
      </c>
      <c r="N12" s="34" t="s">
        <v>99</v>
      </c>
      <c r="O12" s="32" t="s">
        <v>100</v>
      </c>
      <c r="P12" s="32" t="s">
        <v>86</v>
      </c>
      <c r="Q12" s="47" t="s">
        <v>101</v>
      </c>
      <c r="R12" s="48"/>
    </row>
    <row r="13" s="3" customFormat="1" ht="37" customHeight="1" spans="1:18">
      <c r="A13" s="28">
        <v>8</v>
      </c>
      <c r="B13" s="29" t="s">
        <v>47</v>
      </c>
      <c r="C13" s="29" t="s">
        <v>48</v>
      </c>
      <c r="D13" s="35" t="s">
        <v>102</v>
      </c>
      <c r="E13" s="29" t="s">
        <v>50</v>
      </c>
      <c r="F13" s="36" t="s">
        <v>103</v>
      </c>
      <c r="G13" s="36" t="s">
        <v>104</v>
      </c>
      <c r="H13" s="35" t="s">
        <v>105</v>
      </c>
      <c r="I13" s="36" t="s">
        <v>54</v>
      </c>
      <c r="J13" s="29" t="s">
        <v>55</v>
      </c>
      <c r="K13" s="35" t="s">
        <v>106</v>
      </c>
      <c r="L13" s="23">
        <v>76.8</v>
      </c>
      <c r="M13" s="34" t="s">
        <v>57</v>
      </c>
      <c r="N13" s="36" t="s">
        <v>107</v>
      </c>
      <c r="O13" s="35" t="s">
        <v>108</v>
      </c>
      <c r="P13" s="35" t="s">
        <v>80</v>
      </c>
      <c r="Q13" s="35" t="s">
        <v>109</v>
      </c>
      <c r="R13" s="36"/>
    </row>
    <row r="14" s="3" customFormat="1" ht="37" customHeight="1" spans="1:18">
      <c r="A14" s="28">
        <v>9</v>
      </c>
      <c r="B14" s="29" t="s">
        <v>47</v>
      </c>
      <c r="C14" s="29" t="s">
        <v>48</v>
      </c>
      <c r="D14" s="35" t="s">
        <v>102</v>
      </c>
      <c r="E14" s="29" t="s">
        <v>50</v>
      </c>
      <c r="F14" s="36" t="s">
        <v>103</v>
      </c>
      <c r="G14" s="36" t="s">
        <v>104</v>
      </c>
      <c r="H14" s="35" t="s">
        <v>110</v>
      </c>
      <c r="I14" s="36" t="s">
        <v>54</v>
      </c>
      <c r="J14" s="29" t="s">
        <v>55</v>
      </c>
      <c r="K14" s="35" t="s">
        <v>111</v>
      </c>
      <c r="L14" s="23">
        <v>102.8</v>
      </c>
      <c r="M14" s="34" t="s">
        <v>57</v>
      </c>
      <c r="N14" s="36" t="s">
        <v>112</v>
      </c>
      <c r="O14" s="35" t="s">
        <v>108</v>
      </c>
      <c r="P14" s="35" t="s">
        <v>80</v>
      </c>
      <c r="Q14" s="35" t="s">
        <v>113</v>
      </c>
      <c r="R14" s="36"/>
    </row>
    <row r="15" s="3" customFormat="1" ht="37" customHeight="1" spans="1:18">
      <c r="A15" s="28">
        <v>10</v>
      </c>
      <c r="B15" s="29" t="s">
        <v>47</v>
      </c>
      <c r="C15" s="29" t="s">
        <v>48</v>
      </c>
      <c r="D15" s="35" t="s">
        <v>102</v>
      </c>
      <c r="E15" s="29" t="s">
        <v>50</v>
      </c>
      <c r="F15" s="36" t="s">
        <v>103</v>
      </c>
      <c r="G15" s="36" t="s">
        <v>104</v>
      </c>
      <c r="H15" s="35" t="s">
        <v>114</v>
      </c>
      <c r="I15" s="36" t="s">
        <v>54</v>
      </c>
      <c r="J15" s="29" t="s">
        <v>55</v>
      </c>
      <c r="K15" s="35" t="s">
        <v>115</v>
      </c>
      <c r="L15" s="23">
        <v>9.6</v>
      </c>
      <c r="M15" s="34" t="s">
        <v>57</v>
      </c>
      <c r="N15" s="36" t="s">
        <v>116</v>
      </c>
      <c r="O15" s="35" t="s">
        <v>108</v>
      </c>
      <c r="P15" s="35" t="s">
        <v>80</v>
      </c>
      <c r="Q15" s="35" t="s">
        <v>117</v>
      </c>
      <c r="R15" s="36"/>
    </row>
    <row r="16" s="4" customFormat="1" ht="37" customHeight="1" spans="1:18">
      <c r="A16" s="28">
        <v>11</v>
      </c>
      <c r="B16" s="29" t="s">
        <v>47</v>
      </c>
      <c r="C16" s="29" t="s">
        <v>48</v>
      </c>
      <c r="D16" s="35" t="s">
        <v>102</v>
      </c>
      <c r="E16" s="29" t="s">
        <v>50</v>
      </c>
      <c r="F16" s="36" t="s">
        <v>103</v>
      </c>
      <c r="G16" s="36" t="s">
        <v>104</v>
      </c>
      <c r="H16" s="35" t="s">
        <v>118</v>
      </c>
      <c r="I16" s="36" t="s">
        <v>54</v>
      </c>
      <c r="J16" s="29" t="s">
        <v>55</v>
      </c>
      <c r="K16" s="35" t="s">
        <v>119</v>
      </c>
      <c r="L16" s="23">
        <v>102.8</v>
      </c>
      <c r="M16" s="34" t="s">
        <v>57</v>
      </c>
      <c r="N16" s="36" t="s">
        <v>112</v>
      </c>
      <c r="O16" s="35" t="s">
        <v>108</v>
      </c>
      <c r="P16" s="35" t="s">
        <v>80</v>
      </c>
      <c r="Q16" s="35" t="s">
        <v>113</v>
      </c>
      <c r="R16" s="36"/>
    </row>
    <row r="17" s="1" customFormat="1" ht="37" customHeight="1" spans="1:18">
      <c r="A17" s="28">
        <v>12</v>
      </c>
      <c r="B17" s="29" t="s">
        <v>47</v>
      </c>
      <c r="C17" s="29" t="s">
        <v>48</v>
      </c>
      <c r="D17" s="35" t="s">
        <v>102</v>
      </c>
      <c r="E17" s="29" t="s">
        <v>50</v>
      </c>
      <c r="F17" s="36" t="s">
        <v>103</v>
      </c>
      <c r="G17" s="36" t="s">
        <v>104</v>
      </c>
      <c r="H17" s="35" t="s">
        <v>120</v>
      </c>
      <c r="I17" s="36" t="s">
        <v>54</v>
      </c>
      <c r="J17" s="29" t="s">
        <v>55</v>
      </c>
      <c r="K17" s="35" t="s">
        <v>121</v>
      </c>
      <c r="L17" s="23">
        <v>125.6</v>
      </c>
      <c r="M17" s="34" t="s">
        <v>57</v>
      </c>
      <c r="N17" s="36" t="s">
        <v>122</v>
      </c>
      <c r="O17" s="35" t="s">
        <v>108</v>
      </c>
      <c r="P17" s="35" t="s">
        <v>80</v>
      </c>
      <c r="Q17" s="35" t="s">
        <v>123</v>
      </c>
      <c r="R17" s="36"/>
    </row>
    <row r="18" s="1" customFormat="1" ht="37" customHeight="1" spans="1:18">
      <c r="A18" s="28">
        <v>13</v>
      </c>
      <c r="B18" s="29" t="s">
        <v>47</v>
      </c>
      <c r="C18" s="29" t="s">
        <v>48</v>
      </c>
      <c r="D18" s="35" t="s">
        <v>124</v>
      </c>
      <c r="E18" s="29" t="s">
        <v>50</v>
      </c>
      <c r="F18" s="36" t="s">
        <v>103</v>
      </c>
      <c r="G18" s="36" t="s">
        <v>104</v>
      </c>
      <c r="H18" s="35" t="s">
        <v>125</v>
      </c>
      <c r="I18" s="36" t="s">
        <v>54</v>
      </c>
      <c r="J18" s="29" t="s">
        <v>55</v>
      </c>
      <c r="K18" s="35" t="s">
        <v>126</v>
      </c>
      <c r="L18" s="23">
        <v>180</v>
      </c>
      <c r="M18" s="34" t="s">
        <v>57</v>
      </c>
      <c r="N18" s="36" t="s">
        <v>125</v>
      </c>
      <c r="O18" s="35" t="s">
        <v>127</v>
      </c>
      <c r="P18" s="35" t="s">
        <v>80</v>
      </c>
      <c r="Q18" s="35" t="s">
        <v>128</v>
      </c>
      <c r="R18" s="36"/>
    </row>
    <row r="19" s="1" customFormat="1" ht="37" customHeight="1" spans="1:18">
      <c r="A19" s="28">
        <v>14</v>
      </c>
      <c r="B19" s="29" t="s">
        <v>47</v>
      </c>
      <c r="C19" s="29" t="s">
        <v>48</v>
      </c>
      <c r="D19" s="35" t="s">
        <v>124</v>
      </c>
      <c r="E19" s="29" t="s">
        <v>50</v>
      </c>
      <c r="F19" s="36" t="s">
        <v>103</v>
      </c>
      <c r="G19" s="36" t="s">
        <v>104</v>
      </c>
      <c r="H19" s="35" t="s">
        <v>125</v>
      </c>
      <c r="I19" s="36" t="s">
        <v>54</v>
      </c>
      <c r="J19" s="29" t="s">
        <v>55</v>
      </c>
      <c r="K19" s="35" t="s">
        <v>129</v>
      </c>
      <c r="L19" s="23">
        <v>270</v>
      </c>
      <c r="M19" s="34" t="s">
        <v>57</v>
      </c>
      <c r="N19" s="36" t="s">
        <v>125</v>
      </c>
      <c r="O19" s="35" t="s">
        <v>127</v>
      </c>
      <c r="P19" s="35" t="s">
        <v>80</v>
      </c>
      <c r="Q19" s="35" t="s">
        <v>128</v>
      </c>
      <c r="R19" s="36"/>
    </row>
    <row r="20" s="1" customFormat="1" ht="37" customHeight="1" spans="1:18">
      <c r="A20" s="28">
        <v>15</v>
      </c>
      <c r="B20" s="29" t="s">
        <v>47</v>
      </c>
      <c r="C20" s="29" t="s">
        <v>48</v>
      </c>
      <c r="D20" s="35" t="s">
        <v>124</v>
      </c>
      <c r="E20" s="29" t="s">
        <v>50</v>
      </c>
      <c r="F20" s="36" t="s">
        <v>103</v>
      </c>
      <c r="G20" s="36" t="s">
        <v>104</v>
      </c>
      <c r="H20" s="35" t="s">
        <v>110</v>
      </c>
      <c r="I20" s="36" t="s">
        <v>54</v>
      </c>
      <c r="J20" s="29" t="s">
        <v>55</v>
      </c>
      <c r="K20" s="35" t="s">
        <v>129</v>
      </c>
      <c r="L20" s="23">
        <v>150</v>
      </c>
      <c r="M20" s="34" t="s">
        <v>57</v>
      </c>
      <c r="N20" s="36" t="s">
        <v>110</v>
      </c>
      <c r="O20" s="35" t="s">
        <v>127</v>
      </c>
      <c r="P20" s="35" t="s">
        <v>80</v>
      </c>
      <c r="Q20" s="35" t="s">
        <v>128</v>
      </c>
      <c r="R20" s="36"/>
    </row>
    <row r="21" s="5" customFormat="1" ht="37" customHeight="1" spans="1:18">
      <c r="A21" s="28">
        <v>16</v>
      </c>
      <c r="B21" s="29" t="s">
        <v>47</v>
      </c>
      <c r="C21" s="29" t="s">
        <v>48</v>
      </c>
      <c r="D21" s="35" t="s">
        <v>124</v>
      </c>
      <c r="E21" s="29" t="s">
        <v>50</v>
      </c>
      <c r="F21" s="36" t="s">
        <v>103</v>
      </c>
      <c r="G21" s="36" t="s">
        <v>104</v>
      </c>
      <c r="H21" s="35" t="s">
        <v>130</v>
      </c>
      <c r="I21" s="36" t="s">
        <v>54</v>
      </c>
      <c r="J21" s="29" t="s">
        <v>55</v>
      </c>
      <c r="K21" s="35" t="s">
        <v>129</v>
      </c>
      <c r="L21" s="23">
        <v>30</v>
      </c>
      <c r="M21" s="34" t="s">
        <v>57</v>
      </c>
      <c r="N21" s="36" t="s">
        <v>130</v>
      </c>
      <c r="O21" s="35" t="s">
        <v>127</v>
      </c>
      <c r="P21" s="35" t="s">
        <v>80</v>
      </c>
      <c r="Q21" s="35" t="s">
        <v>128</v>
      </c>
      <c r="R21" s="36"/>
    </row>
    <row r="22" s="6" customFormat="1" ht="37" customHeight="1" spans="1:18">
      <c r="A22" s="28">
        <v>17</v>
      </c>
      <c r="B22" s="29" t="s">
        <v>47</v>
      </c>
      <c r="C22" s="29" t="s">
        <v>48</v>
      </c>
      <c r="D22" s="35" t="s">
        <v>131</v>
      </c>
      <c r="E22" s="29" t="s">
        <v>50</v>
      </c>
      <c r="F22" s="36" t="s">
        <v>103</v>
      </c>
      <c r="G22" s="36" t="s">
        <v>104</v>
      </c>
      <c r="H22" s="35" t="s">
        <v>132</v>
      </c>
      <c r="I22" s="36" t="s">
        <v>54</v>
      </c>
      <c r="J22" s="29" t="s">
        <v>55</v>
      </c>
      <c r="K22" s="35" t="s">
        <v>133</v>
      </c>
      <c r="L22" s="23">
        <v>142.52</v>
      </c>
      <c r="M22" s="34" t="s">
        <v>57</v>
      </c>
      <c r="N22" s="36" t="s">
        <v>134</v>
      </c>
      <c r="O22" s="35" t="s">
        <v>108</v>
      </c>
      <c r="P22" s="35" t="s">
        <v>80</v>
      </c>
      <c r="Q22" s="35" t="s">
        <v>135</v>
      </c>
      <c r="R22" s="36"/>
    </row>
    <row r="23" s="6" customFormat="1" ht="37" customHeight="1" spans="1:18">
      <c r="A23" s="28">
        <v>18</v>
      </c>
      <c r="B23" s="29" t="s">
        <v>47</v>
      </c>
      <c r="C23" s="29" t="s">
        <v>48</v>
      </c>
      <c r="D23" s="35" t="s">
        <v>136</v>
      </c>
      <c r="E23" s="29" t="s">
        <v>50</v>
      </c>
      <c r="F23" s="36" t="s">
        <v>103</v>
      </c>
      <c r="G23" s="36" t="s">
        <v>104</v>
      </c>
      <c r="H23" s="35" t="s">
        <v>132</v>
      </c>
      <c r="I23" s="36" t="s">
        <v>54</v>
      </c>
      <c r="J23" s="29" t="s">
        <v>55</v>
      </c>
      <c r="K23" s="35" t="s">
        <v>137</v>
      </c>
      <c r="L23" s="23">
        <v>32.09</v>
      </c>
      <c r="M23" s="34" t="s">
        <v>57</v>
      </c>
      <c r="N23" s="36" t="s">
        <v>134</v>
      </c>
      <c r="O23" s="35" t="s">
        <v>108</v>
      </c>
      <c r="P23" s="35" t="s">
        <v>80</v>
      </c>
      <c r="Q23" s="35" t="s">
        <v>138</v>
      </c>
      <c r="R23" s="36"/>
    </row>
    <row r="24" s="6" customFormat="1" ht="37" customHeight="1" spans="1:18">
      <c r="A24" s="28">
        <v>19</v>
      </c>
      <c r="B24" s="29" t="s">
        <v>47</v>
      </c>
      <c r="C24" s="29" t="s">
        <v>48</v>
      </c>
      <c r="D24" s="35" t="s">
        <v>139</v>
      </c>
      <c r="E24" s="29" t="s">
        <v>50</v>
      </c>
      <c r="F24" s="36" t="s">
        <v>103</v>
      </c>
      <c r="G24" s="36" t="s">
        <v>104</v>
      </c>
      <c r="H24" s="35" t="s">
        <v>140</v>
      </c>
      <c r="I24" s="36" t="s">
        <v>54</v>
      </c>
      <c r="J24" s="29" t="s">
        <v>55</v>
      </c>
      <c r="K24" s="35" t="s">
        <v>141</v>
      </c>
      <c r="L24" s="23">
        <v>5</v>
      </c>
      <c r="M24" s="34" t="s">
        <v>57</v>
      </c>
      <c r="N24" s="36" t="s">
        <v>140</v>
      </c>
      <c r="O24" s="35" t="s">
        <v>142</v>
      </c>
      <c r="P24" s="35" t="s">
        <v>80</v>
      </c>
      <c r="Q24" s="35" t="s">
        <v>143</v>
      </c>
      <c r="R24" s="36"/>
    </row>
    <row r="25" s="6" customFormat="1" ht="37" customHeight="1" spans="1:18">
      <c r="A25" s="28">
        <v>20</v>
      </c>
      <c r="B25" s="29" t="s">
        <v>47</v>
      </c>
      <c r="C25" s="29" t="s">
        <v>48</v>
      </c>
      <c r="D25" s="30" t="s">
        <v>144</v>
      </c>
      <c r="E25" s="29" t="s">
        <v>50</v>
      </c>
      <c r="F25" s="28" t="s">
        <v>51</v>
      </c>
      <c r="G25" s="28" t="s">
        <v>145</v>
      </c>
      <c r="H25" s="30" t="s">
        <v>146</v>
      </c>
      <c r="I25" s="36" t="s">
        <v>54</v>
      </c>
      <c r="J25" s="29" t="s">
        <v>55</v>
      </c>
      <c r="K25" s="30" t="s">
        <v>147</v>
      </c>
      <c r="L25" s="41">
        <v>80</v>
      </c>
      <c r="M25" s="34" t="s">
        <v>57</v>
      </c>
      <c r="N25" s="28" t="s">
        <v>148</v>
      </c>
      <c r="O25" s="30" t="s">
        <v>59</v>
      </c>
      <c r="P25" s="30" t="s">
        <v>60</v>
      </c>
      <c r="Q25" s="30" t="s">
        <v>149</v>
      </c>
      <c r="R25" s="28"/>
    </row>
    <row r="26" s="6" customFormat="1" ht="37" customHeight="1" spans="1:18">
      <c r="A26" s="28">
        <v>21</v>
      </c>
      <c r="B26" s="29" t="s">
        <v>47</v>
      </c>
      <c r="C26" s="29" t="s">
        <v>48</v>
      </c>
      <c r="D26" s="30" t="s">
        <v>150</v>
      </c>
      <c r="E26" s="29" t="s">
        <v>50</v>
      </c>
      <c r="F26" s="28" t="s">
        <v>51</v>
      </c>
      <c r="G26" s="28" t="s">
        <v>145</v>
      </c>
      <c r="H26" s="30" t="s">
        <v>151</v>
      </c>
      <c r="I26" s="36" t="s">
        <v>54</v>
      </c>
      <c r="J26" s="29" t="s">
        <v>55</v>
      </c>
      <c r="K26" s="30" t="s">
        <v>152</v>
      </c>
      <c r="L26" s="41">
        <v>2</v>
      </c>
      <c r="M26" s="34" t="s">
        <v>57</v>
      </c>
      <c r="N26" s="28" t="s">
        <v>153</v>
      </c>
      <c r="O26" s="30" t="s">
        <v>154</v>
      </c>
      <c r="P26" s="30" t="s">
        <v>60</v>
      </c>
      <c r="Q26" s="30" t="s">
        <v>155</v>
      </c>
      <c r="R26" s="28"/>
    </row>
    <row r="27" s="6" customFormat="1" ht="37" customHeight="1" spans="1:18">
      <c r="A27" s="28">
        <v>22</v>
      </c>
      <c r="B27" s="29" t="s">
        <v>47</v>
      </c>
      <c r="C27" s="29" t="s">
        <v>48</v>
      </c>
      <c r="D27" s="30" t="s">
        <v>156</v>
      </c>
      <c r="E27" s="29" t="s">
        <v>50</v>
      </c>
      <c r="F27" s="28" t="s">
        <v>51</v>
      </c>
      <c r="G27" s="28" t="s">
        <v>145</v>
      </c>
      <c r="H27" s="30" t="s">
        <v>157</v>
      </c>
      <c r="I27" s="36" t="s">
        <v>54</v>
      </c>
      <c r="J27" s="29" t="s">
        <v>55</v>
      </c>
      <c r="K27" s="30" t="s">
        <v>158</v>
      </c>
      <c r="L27" s="41">
        <v>2</v>
      </c>
      <c r="M27" s="34" t="s">
        <v>57</v>
      </c>
      <c r="N27" s="28" t="s">
        <v>159</v>
      </c>
      <c r="O27" s="30" t="s">
        <v>160</v>
      </c>
      <c r="P27" s="30" t="s">
        <v>60</v>
      </c>
      <c r="Q27" s="30" t="s">
        <v>155</v>
      </c>
      <c r="R27" s="28"/>
    </row>
    <row r="28" s="6" customFormat="1" ht="37" customHeight="1" spans="1:18">
      <c r="A28" s="28">
        <v>23</v>
      </c>
      <c r="B28" s="29" t="s">
        <v>47</v>
      </c>
      <c r="C28" s="29" t="s">
        <v>48</v>
      </c>
      <c r="D28" s="30" t="s">
        <v>161</v>
      </c>
      <c r="E28" s="29" t="s">
        <v>50</v>
      </c>
      <c r="F28" s="28" t="s">
        <v>51</v>
      </c>
      <c r="G28" s="28" t="s">
        <v>162</v>
      </c>
      <c r="H28" s="30" t="s">
        <v>163</v>
      </c>
      <c r="I28" s="36" t="s">
        <v>54</v>
      </c>
      <c r="J28" s="29" t="s">
        <v>55</v>
      </c>
      <c r="K28" s="30" t="s">
        <v>164</v>
      </c>
      <c r="L28" s="41">
        <v>520</v>
      </c>
      <c r="M28" s="34" t="s">
        <v>57</v>
      </c>
      <c r="N28" s="28" t="s">
        <v>165</v>
      </c>
      <c r="O28" s="30" t="s">
        <v>59</v>
      </c>
      <c r="P28" s="30" t="s">
        <v>60</v>
      </c>
      <c r="Q28" s="30" t="s">
        <v>166</v>
      </c>
      <c r="R28" s="28"/>
    </row>
    <row r="29" s="6" customFormat="1" ht="37" customHeight="1" spans="1:18">
      <c r="A29" s="28">
        <v>24</v>
      </c>
      <c r="B29" s="29" t="s">
        <v>47</v>
      </c>
      <c r="C29" s="29" t="s">
        <v>48</v>
      </c>
      <c r="D29" s="30" t="s">
        <v>167</v>
      </c>
      <c r="E29" s="29" t="s">
        <v>50</v>
      </c>
      <c r="F29" s="28" t="s">
        <v>51</v>
      </c>
      <c r="G29" s="28" t="s">
        <v>162</v>
      </c>
      <c r="H29" s="30" t="s">
        <v>163</v>
      </c>
      <c r="I29" s="36" t="s">
        <v>54</v>
      </c>
      <c r="J29" s="29" t="s">
        <v>55</v>
      </c>
      <c r="K29" s="30" t="s">
        <v>168</v>
      </c>
      <c r="L29" s="41">
        <v>3.04</v>
      </c>
      <c r="M29" s="34" t="s">
        <v>57</v>
      </c>
      <c r="N29" s="28" t="s">
        <v>165</v>
      </c>
      <c r="O29" s="30" t="s">
        <v>169</v>
      </c>
      <c r="P29" s="30" t="s">
        <v>60</v>
      </c>
      <c r="Q29" s="30" t="s">
        <v>170</v>
      </c>
      <c r="R29" s="28"/>
    </row>
    <row r="30" s="6" customFormat="1" ht="37" customHeight="1" spans="1:18">
      <c r="A30" s="28">
        <v>25</v>
      </c>
      <c r="B30" s="29" t="s">
        <v>47</v>
      </c>
      <c r="C30" s="29" t="s">
        <v>48</v>
      </c>
      <c r="D30" s="33" t="s">
        <v>171</v>
      </c>
      <c r="E30" s="29" t="s">
        <v>50</v>
      </c>
      <c r="F30" s="23" t="s">
        <v>103</v>
      </c>
      <c r="G30" s="23" t="s">
        <v>172</v>
      </c>
      <c r="H30" s="24" t="s">
        <v>173</v>
      </c>
      <c r="I30" s="36" t="s">
        <v>54</v>
      </c>
      <c r="J30" s="36" t="s">
        <v>174</v>
      </c>
      <c r="K30" s="33" t="s">
        <v>175</v>
      </c>
      <c r="L30" s="23">
        <v>490</v>
      </c>
      <c r="M30" s="34" t="s">
        <v>57</v>
      </c>
      <c r="N30" s="23" t="s">
        <v>176</v>
      </c>
      <c r="O30" s="24" t="s">
        <v>177</v>
      </c>
      <c r="P30" s="24" t="s">
        <v>80</v>
      </c>
      <c r="Q30" s="35" t="s">
        <v>178</v>
      </c>
      <c r="R30" s="48"/>
    </row>
    <row r="31" s="6" customFormat="1" ht="37" customHeight="1" spans="1:18">
      <c r="A31" s="28">
        <v>26</v>
      </c>
      <c r="B31" s="29" t="s">
        <v>47</v>
      </c>
      <c r="C31" s="29" t="s">
        <v>48</v>
      </c>
      <c r="D31" s="30" t="s">
        <v>179</v>
      </c>
      <c r="E31" s="29" t="s">
        <v>50</v>
      </c>
      <c r="F31" s="28" t="s">
        <v>51</v>
      </c>
      <c r="G31" s="28" t="s">
        <v>180</v>
      </c>
      <c r="H31" s="30" t="s">
        <v>181</v>
      </c>
      <c r="I31" s="36" t="s">
        <v>54</v>
      </c>
      <c r="J31" s="29" t="s">
        <v>55</v>
      </c>
      <c r="K31" s="30" t="s">
        <v>182</v>
      </c>
      <c r="L31" s="41">
        <v>200</v>
      </c>
      <c r="M31" s="34" t="s">
        <v>57</v>
      </c>
      <c r="N31" s="28" t="s">
        <v>181</v>
      </c>
      <c r="O31" s="30" t="s">
        <v>183</v>
      </c>
      <c r="P31" s="30" t="s">
        <v>60</v>
      </c>
      <c r="Q31" s="30" t="s">
        <v>184</v>
      </c>
      <c r="R31" s="29"/>
    </row>
    <row r="32" s="1" customFormat="1" ht="37" customHeight="1" spans="1:18">
      <c r="A32" s="28">
        <v>27</v>
      </c>
      <c r="B32" s="29" t="s">
        <v>47</v>
      </c>
      <c r="C32" s="29" t="s">
        <v>48</v>
      </c>
      <c r="D32" s="30" t="s">
        <v>185</v>
      </c>
      <c r="E32" s="29" t="s">
        <v>50</v>
      </c>
      <c r="F32" s="28" t="s">
        <v>51</v>
      </c>
      <c r="G32" s="28" t="s">
        <v>180</v>
      </c>
      <c r="H32" s="30" t="s">
        <v>181</v>
      </c>
      <c r="I32" s="36" t="s">
        <v>54</v>
      </c>
      <c r="J32" s="29" t="s">
        <v>55</v>
      </c>
      <c r="K32" s="30" t="s">
        <v>186</v>
      </c>
      <c r="L32" s="41">
        <v>1000</v>
      </c>
      <c r="M32" s="34" t="s">
        <v>57</v>
      </c>
      <c r="N32" s="28" t="s">
        <v>187</v>
      </c>
      <c r="O32" s="30" t="s">
        <v>188</v>
      </c>
      <c r="P32" s="30" t="s">
        <v>60</v>
      </c>
      <c r="Q32" s="30" t="s">
        <v>189</v>
      </c>
      <c r="R32" s="29"/>
    </row>
    <row r="33" s="1" customFormat="1" ht="37" customHeight="1" spans="1:18">
      <c r="A33" s="28">
        <v>28</v>
      </c>
      <c r="B33" s="29" t="s">
        <v>47</v>
      </c>
      <c r="C33" s="29" t="s">
        <v>48</v>
      </c>
      <c r="D33" s="30" t="s">
        <v>190</v>
      </c>
      <c r="E33" s="29" t="s">
        <v>50</v>
      </c>
      <c r="F33" s="28" t="s">
        <v>51</v>
      </c>
      <c r="G33" s="28" t="s">
        <v>180</v>
      </c>
      <c r="H33" s="30" t="s">
        <v>181</v>
      </c>
      <c r="I33" s="36" t="s">
        <v>54</v>
      </c>
      <c r="J33" s="29" t="s">
        <v>55</v>
      </c>
      <c r="K33" s="30" t="s">
        <v>191</v>
      </c>
      <c r="L33" s="41">
        <v>2000</v>
      </c>
      <c r="M33" s="34" t="s">
        <v>57</v>
      </c>
      <c r="N33" s="28" t="s">
        <v>187</v>
      </c>
      <c r="O33" s="30" t="s">
        <v>192</v>
      </c>
      <c r="P33" s="30" t="s">
        <v>60</v>
      </c>
      <c r="Q33" s="30" t="s">
        <v>193</v>
      </c>
      <c r="R33" s="29"/>
    </row>
    <row r="34" s="1" customFormat="1" ht="37" customHeight="1" spans="1:18">
      <c r="A34" s="28">
        <v>29</v>
      </c>
      <c r="B34" s="29" t="s">
        <v>47</v>
      </c>
      <c r="C34" s="29" t="s">
        <v>48</v>
      </c>
      <c r="D34" s="37" t="s">
        <v>194</v>
      </c>
      <c r="E34" s="29" t="s">
        <v>50</v>
      </c>
      <c r="F34" s="28" t="s">
        <v>51</v>
      </c>
      <c r="G34" s="28" t="s">
        <v>180</v>
      </c>
      <c r="H34" s="37" t="s">
        <v>195</v>
      </c>
      <c r="I34" s="36" t="s">
        <v>54</v>
      </c>
      <c r="J34" s="29" t="s">
        <v>55</v>
      </c>
      <c r="K34" s="37" t="s">
        <v>196</v>
      </c>
      <c r="L34" s="34">
        <v>150</v>
      </c>
      <c r="M34" s="34" t="s">
        <v>57</v>
      </c>
      <c r="N34" s="42" t="s">
        <v>197</v>
      </c>
      <c r="O34" s="37" t="s">
        <v>198</v>
      </c>
      <c r="P34" s="37" t="s">
        <v>86</v>
      </c>
      <c r="Q34" s="37" t="s">
        <v>199</v>
      </c>
      <c r="R34" s="29"/>
    </row>
    <row r="35" s="1" customFormat="1" ht="37" customHeight="1" spans="1:18">
      <c r="A35" s="28">
        <v>30</v>
      </c>
      <c r="B35" s="29" t="s">
        <v>47</v>
      </c>
      <c r="C35" s="29" t="s">
        <v>48</v>
      </c>
      <c r="D35" s="35" t="s">
        <v>200</v>
      </c>
      <c r="E35" s="29" t="s">
        <v>50</v>
      </c>
      <c r="F35" s="36" t="s">
        <v>103</v>
      </c>
      <c r="G35" s="28" t="s">
        <v>180</v>
      </c>
      <c r="H35" s="35" t="s">
        <v>201</v>
      </c>
      <c r="I35" s="36" t="s">
        <v>54</v>
      </c>
      <c r="J35" s="29" t="s">
        <v>55</v>
      </c>
      <c r="K35" s="35" t="s">
        <v>202</v>
      </c>
      <c r="L35" s="23">
        <v>1000</v>
      </c>
      <c r="M35" s="34" t="s">
        <v>57</v>
      </c>
      <c r="N35" s="36" t="s">
        <v>201</v>
      </c>
      <c r="O35" s="35" t="s">
        <v>203</v>
      </c>
      <c r="P35" s="35" t="s">
        <v>80</v>
      </c>
      <c r="Q35" s="35" t="s">
        <v>204</v>
      </c>
      <c r="R35" s="29"/>
    </row>
    <row r="36" s="1" customFormat="1" ht="37" customHeight="1" spans="1:18">
      <c r="A36" s="28">
        <v>31</v>
      </c>
      <c r="B36" s="29" t="s">
        <v>47</v>
      </c>
      <c r="C36" s="29" t="s">
        <v>48</v>
      </c>
      <c r="D36" s="30" t="s">
        <v>205</v>
      </c>
      <c r="E36" s="29" t="s">
        <v>50</v>
      </c>
      <c r="F36" s="28" t="s">
        <v>51</v>
      </c>
      <c r="G36" s="28" t="s">
        <v>206</v>
      </c>
      <c r="H36" s="30" t="s">
        <v>207</v>
      </c>
      <c r="I36" s="36" t="s">
        <v>54</v>
      </c>
      <c r="J36" s="29" t="s">
        <v>55</v>
      </c>
      <c r="K36" s="30" t="s">
        <v>208</v>
      </c>
      <c r="L36" s="41">
        <v>260</v>
      </c>
      <c r="M36" s="34" t="s">
        <v>57</v>
      </c>
      <c r="N36" s="28" t="s">
        <v>209</v>
      </c>
      <c r="O36" s="35" t="s">
        <v>210</v>
      </c>
      <c r="P36" s="35" t="s">
        <v>80</v>
      </c>
      <c r="Q36" s="35" t="s">
        <v>211</v>
      </c>
      <c r="R36" s="36"/>
    </row>
    <row r="37" s="1" customFormat="1" ht="37" customHeight="1" spans="1:18">
      <c r="A37" s="28">
        <v>32</v>
      </c>
      <c r="B37" s="29" t="s">
        <v>47</v>
      </c>
      <c r="C37" s="29" t="s">
        <v>48</v>
      </c>
      <c r="D37" s="35" t="s">
        <v>212</v>
      </c>
      <c r="E37" s="29" t="s">
        <v>50</v>
      </c>
      <c r="F37" s="36" t="s">
        <v>103</v>
      </c>
      <c r="G37" s="36" t="s">
        <v>213</v>
      </c>
      <c r="H37" s="35" t="s">
        <v>214</v>
      </c>
      <c r="I37" s="36" t="s">
        <v>54</v>
      </c>
      <c r="J37" s="29" t="s">
        <v>55</v>
      </c>
      <c r="K37" s="35" t="s">
        <v>215</v>
      </c>
      <c r="L37" s="23">
        <v>16.8</v>
      </c>
      <c r="M37" s="34" t="s">
        <v>57</v>
      </c>
      <c r="N37" s="36" t="s">
        <v>214</v>
      </c>
      <c r="O37" s="35" t="s">
        <v>216</v>
      </c>
      <c r="P37" s="35" t="s">
        <v>80</v>
      </c>
      <c r="Q37" s="35" t="s">
        <v>216</v>
      </c>
      <c r="R37" s="36"/>
    </row>
    <row r="38" s="1" customFormat="1" ht="37" customHeight="1" spans="1:18">
      <c r="A38" s="28">
        <v>33</v>
      </c>
      <c r="B38" s="29" t="s">
        <v>47</v>
      </c>
      <c r="C38" s="29" t="s">
        <v>48</v>
      </c>
      <c r="D38" s="35" t="s">
        <v>217</v>
      </c>
      <c r="E38" s="29" t="s">
        <v>50</v>
      </c>
      <c r="F38" s="36" t="s">
        <v>103</v>
      </c>
      <c r="G38" s="36" t="s">
        <v>213</v>
      </c>
      <c r="H38" s="35" t="s">
        <v>218</v>
      </c>
      <c r="I38" s="36" t="s">
        <v>54</v>
      </c>
      <c r="J38" s="29" t="s">
        <v>55</v>
      </c>
      <c r="K38" s="35" t="s">
        <v>219</v>
      </c>
      <c r="L38" s="23">
        <v>18.13</v>
      </c>
      <c r="M38" s="34" t="s">
        <v>57</v>
      </c>
      <c r="N38" s="36" t="s">
        <v>220</v>
      </c>
      <c r="O38" s="35" t="s">
        <v>221</v>
      </c>
      <c r="P38" s="35" t="s">
        <v>80</v>
      </c>
      <c r="Q38" s="35" t="s">
        <v>211</v>
      </c>
      <c r="R38" s="28"/>
    </row>
    <row r="39" s="1" customFormat="1" ht="37" customHeight="1" spans="1:18">
      <c r="A39" s="28">
        <v>34</v>
      </c>
      <c r="B39" s="29" t="s">
        <v>47</v>
      </c>
      <c r="C39" s="29" t="s">
        <v>48</v>
      </c>
      <c r="D39" s="35" t="s">
        <v>222</v>
      </c>
      <c r="E39" s="29" t="s">
        <v>50</v>
      </c>
      <c r="F39" s="36" t="s">
        <v>103</v>
      </c>
      <c r="G39" s="36" t="s">
        <v>213</v>
      </c>
      <c r="H39" s="35" t="s">
        <v>218</v>
      </c>
      <c r="I39" s="36" t="s">
        <v>54</v>
      </c>
      <c r="J39" s="29" t="s">
        <v>55</v>
      </c>
      <c r="K39" s="35" t="s">
        <v>223</v>
      </c>
      <c r="L39" s="23">
        <v>16.176</v>
      </c>
      <c r="M39" s="34" t="s">
        <v>57</v>
      </c>
      <c r="N39" s="36" t="s">
        <v>224</v>
      </c>
      <c r="O39" s="35" t="s">
        <v>225</v>
      </c>
      <c r="P39" s="35" t="s">
        <v>80</v>
      </c>
      <c r="Q39" s="35" t="s">
        <v>225</v>
      </c>
      <c r="R39" s="28"/>
    </row>
    <row r="40" s="1" customFormat="1" ht="37" customHeight="1" spans="1:18">
      <c r="A40" s="28">
        <v>35</v>
      </c>
      <c r="B40" s="29" t="s">
        <v>47</v>
      </c>
      <c r="C40" s="29" t="s">
        <v>48</v>
      </c>
      <c r="D40" s="35" t="s">
        <v>226</v>
      </c>
      <c r="E40" s="29" t="s">
        <v>50</v>
      </c>
      <c r="F40" s="36" t="s">
        <v>103</v>
      </c>
      <c r="G40" s="36" t="s">
        <v>213</v>
      </c>
      <c r="H40" s="35" t="s">
        <v>218</v>
      </c>
      <c r="I40" s="36" t="s">
        <v>54</v>
      </c>
      <c r="J40" s="29" t="s">
        <v>55</v>
      </c>
      <c r="K40" s="35" t="s">
        <v>227</v>
      </c>
      <c r="L40" s="23">
        <v>25.64</v>
      </c>
      <c r="M40" s="34" t="s">
        <v>57</v>
      </c>
      <c r="N40" s="36" t="s">
        <v>224</v>
      </c>
      <c r="O40" s="35" t="s">
        <v>228</v>
      </c>
      <c r="P40" s="35" t="s">
        <v>80</v>
      </c>
      <c r="Q40" s="35" t="s">
        <v>228</v>
      </c>
      <c r="R40" s="28"/>
    </row>
    <row r="41" s="1" customFormat="1" ht="37" customHeight="1" spans="1:18">
      <c r="A41" s="28">
        <v>36</v>
      </c>
      <c r="B41" s="29" t="s">
        <v>47</v>
      </c>
      <c r="C41" s="29" t="s">
        <v>48</v>
      </c>
      <c r="D41" s="33" t="s">
        <v>229</v>
      </c>
      <c r="E41" s="29" t="s">
        <v>50</v>
      </c>
      <c r="F41" s="23" t="s">
        <v>103</v>
      </c>
      <c r="G41" s="23" t="s">
        <v>230</v>
      </c>
      <c r="H41" s="24" t="s">
        <v>231</v>
      </c>
      <c r="I41" s="36" t="s">
        <v>54</v>
      </c>
      <c r="J41" s="36" t="s">
        <v>174</v>
      </c>
      <c r="K41" s="33" t="s">
        <v>232</v>
      </c>
      <c r="L41" s="23">
        <v>400</v>
      </c>
      <c r="M41" s="34" t="s">
        <v>57</v>
      </c>
      <c r="N41" s="23" t="s">
        <v>233</v>
      </c>
      <c r="O41" s="24" t="s">
        <v>234</v>
      </c>
      <c r="P41" s="24" t="s">
        <v>80</v>
      </c>
      <c r="Q41" s="49" t="s">
        <v>235</v>
      </c>
      <c r="R41" s="48"/>
    </row>
    <row r="42" s="1" customFormat="1" ht="37" customHeight="1" spans="1:18">
      <c r="A42" s="28">
        <v>37</v>
      </c>
      <c r="B42" s="29" t="s">
        <v>47</v>
      </c>
      <c r="C42" s="29" t="s">
        <v>48</v>
      </c>
      <c r="D42" s="30" t="s">
        <v>236</v>
      </c>
      <c r="E42" s="29" t="s">
        <v>50</v>
      </c>
      <c r="F42" s="28" t="s">
        <v>51</v>
      </c>
      <c r="G42" s="28" t="s">
        <v>237</v>
      </c>
      <c r="H42" s="30" t="s">
        <v>238</v>
      </c>
      <c r="I42" s="36" t="s">
        <v>54</v>
      </c>
      <c r="J42" s="29" t="s">
        <v>55</v>
      </c>
      <c r="K42" s="30" t="s">
        <v>239</v>
      </c>
      <c r="L42" s="41">
        <v>73.2</v>
      </c>
      <c r="M42" s="34" t="s">
        <v>57</v>
      </c>
      <c r="N42" s="30" t="s">
        <v>238</v>
      </c>
      <c r="O42" s="30" t="s">
        <v>240</v>
      </c>
      <c r="P42" s="30" t="s">
        <v>60</v>
      </c>
      <c r="Q42" s="30" t="s">
        <v>241</v>
      </c>
      <c r="R42" s="36"/>
    </row>
    <row r="43" s="1" customFormat="1" ht="37" customHeight="1" spans="1:18">
      <c r="A43" s="28">
        <v>38</v>
      </c>
      <c r="B43" s="29" t="s">
        <v>47</v>
      </c>
      <c r="C43" s="29" t="s">
        <v>48</v>
      </c>
      <c r="D43" s="35" t="s">
        <v>242</v>
      </c>
      <c r="E43" s="29" t="s">
        <v>50</v>
      </c>
      <c r="F43" s="36" t="s">
        <v>103</v>
      </c>
      <c r="G43" s="36" t="s">
        <v>230</v>
      </c>
      <c r="H43" s="35" t="s">
        <v>243</v>
      </c>
      <c r="I43" s="36" t="s">
        <v>54</v>
      </c>
      <c r="J43" s="36" t="s">
        <v>174</v>
      </c>
      <c r="K43" s="35" t="s">
        <v>244</v>
      </c>
      <c r="L43" s="23">
        <v>520</v>
      </c>
      <c r="M43" s="34" t="s">
        <v>57</v>
      </c>
      <c r="N43" s="43" t="s">
        <v>245</v>
      </c>
      <c r="O43" s="35" t="s">
        <v>246</v>
      </c>
      <c r="P43" s="35" t="s">
        <v>80</v>
      </c>
      <c r="Q43" s="35" t="s">
        <v>247</v>
      </c>
      <c r="R43" s="28"/>
    </row>
    <row r="44" s="1" customFormat="1" ht="37" customHeight="1" spans="1:18">
      <c r="A44" s="28">
        <v>39</v>
      </c>
      <c r="B44" s="29" t="s">
        <v>47</v>
      </c>
      <c r="C44" s="29" t="s">
        <v>48</v>
      </c>
      <c r="D44" s="30" t="s">
        <v>248</v>
      </c>
      <c r="E44" s="29" t="s">
        <v>50</v>
      </c>
      <c r="F44" s="28" t="s">
        <v>51</v>
      </c>
      <c r="G44" s="28" t="s">
        <v>237</v>
      </c>
      <c r="H44" s="30" t="s">
        <v>249</v>
      </c>
      <c r="I44" s="36" t="s">
        <v>54</v>
      </c>
      <c r="J44" s="29" t="s">
        <v>55</v>
      </c>
      <c r="K44" s="30" t="s">
        <v>250</v>
      </c>
      <c r="L44" s="41">
        <v>340</v>
      </c>
      <c r="M44" s="34" t="s">
        <v>57</v>
      </c>
      <c r="N44" s="36" t="s">
        <v>251</v>
      </c>
      <c r="O44" s="30" t="s">
        <v>252</v>
      </c>
      <c r="P44" s="30" t="s">
        <v>60</v>
      </c>
      <c r="Q44" s="30" t="s">
        <v>253</v>
      </c>
      <c r="R44" s="36"/>
    </row>
    <row r="45" s="1" customFormat="1" ht="37" customHeight="1" spans="1:18">
      <c r="A45" s="28">
        <v>40</v>
      </c>
      <c r="B45" s="29" t="s">
        <v>47</v>
      </c>
      <c r="C45" s="29" t="s">
        <v>48</v>
      </c>
      <c r="D45" s="35" t="s">
        <v>254</v>
      </c>
      <c r="E45" s="29" t="s">
        <v>50</v>
      </c>
      <c r="F45" s="36" t="s">
        <v>103</v>
      </c>
      <c r="G45" s="36" t="s">
        <v>255</v>
      </c>
      <c r="H45" s="35" t="s">
        <v>256</v>
      </c>
      <c r="I45" s="36" t="s">
        <v>54</v>
      </c>
      <c r="J45" s="29" t="s">
        <v>55</v>
      </c>
      <c r="K45" s="35" t="s">
        <v>257</v>
      </c>
      <c r="L45" s="23">
        <v>1680</v>
      </c>
      <c r="M45" s="34" t="s">
        <v>57</v>
      </c>
      <c r="N45" s="36" t="s">
        <v>258</v>
      </c>
      <c r="O45" s="35" t="s">
        <v>259</v>
      </c>
      <c r="P45" s="35" t="s">
        <v>80</v>
      </c>
      <c r="Q45" s="35" t="s">
        <v>260</v>
      </c>
      <c r="R45" s="36"/>
    </row>
    <row r="46" s="1" customFormat="1" ht="37" customHeight="1" spans="1:18">
      <c r="A46" s="28">
        <v>41</v>
      </c>
      <c r="B46" s="29" t="s">
        <v>47</v>
      </c>
      <c r="C46" s="29" t="s">
        <v>48</v>
      </c>
      <c r="D46" s="35" t="s">
        <v>254</v>
      </c>
      <c r="E46" s="29" t="s">
        <v>50</v>
      </c>
      <c r="F46" s="36" t="s">
        <v>103</v>
      </c>
      <c r="G46" s="36" t="s">
        <v>255</v>
      </c>
      <c r="H46" s="35" t="s">
        <v>261</v>
      </c>
      <c r="I46" s="36" t="s">
        <v>54</v>
      </c>
      <c r="J46" s="29" t="s">
        <v>55</v>
      </c>
      <c r="K46" s="35" t="s">
        <v>262</v>
      </c>
      <c r="L46" s="23">
        <v>175</v>
      </c>
      <c r="M46" s="34" t="s">
        <v>57</v>
      </c>
      <c r="N46" s="36" t="s">
        <v>263</v>
      </c>
      <c r="O46" s="35" t="s">
        <v>264</v>
      </c>
      <c r="P46" s="35" t="s">
        <v>80</v>
      </c>
      <c r="Q46" s="35" t="s">
        <v>265</v>
      </c>
      <c r="R46" s="36"/>
    </row>
    <row r="47" s="1" customFormat="1" ht="37" customHeight="1" spans="1:18">
      <c r="A47" s="28">
        <v>42</v>
      </c>
      <c r="B47" s="29" t="s">
        <v>47</v>
      </c>
      <c r="C47" s="29" t="s">
        <v>48</v>
      </c>
      <c r="D47" s="35" t="s">
        <v>266</v>
      </c>
      <c r="E47" s="29" t="s">
        <v>50</v>
      </c>
      <c r="F47" s="36" t="s">
        <v>103</v>
      </c>
      <c r="G47" s="36" t="s">
        <v>255</v>
      </c>
      <c r="H47" s="35" t="s">
        <v>267</v>
      </c>
      <c r="I47" s="36" t="s">
        <v>54</v>
      </c>
      <c r="J47" s="29" t="s">
        <v>55</v>
      </c>
      <c r="K47" s="35" t="s">
        <v>215</v>
      </c>
      <c r="L47" s="23">
        <v>16.8</v>
      </c>
      <c r="M47" s="34" t="s">
        <v>57</v>
      </c>
      <c r="N47" s="36" t="s">
        <v>268</v>
      </c>
      <c r="O47" s="35" t="s">
        <v>269</v>
      </c>
      <c r="P47" s="35" t="s">
        <v>80</v>
      </c>
      <c r="Q47" s="35" t="s">
        <v>270</v>
      </c>
      <c r="R47" s="36"/>
    </row>
    <row r="48" s="1" customFormat="1" ht="37" customHeight="1" spans="1:18">
      <c r="A48" s="28">
        <v>43</v>
      </c>
      <c r="B48" s="29" t="s">
        <v>47</v>
      </c>
      <c r="C48" s="29" t="s">
        <v>48</v>
      </c>
      <c r="D48" s="31" t="s">
        <v>271</v>
      </c>
      <c r="E48" s="29" t="s">
        <v>50</v>
      </c>
      <c r="F48" s="36" t="s">
        <v>103</v>
      </c>
      <c r="G48" s="36" t="s">
        <v>255</v>
      </c>
      <c r="H48" s="31" t="s">
        <v>76</v>
      </c>
      <c r="I48" s="36" t="s">
        <v>54</v>
      </c>
      <c r="J48" s="29" t="s">
        <v>55</v>
      </c>
      <c r="K48" s="31" t="s">
        <v>272</v>
      </c>
      <c r="L48" s="23">
        <v>4.76</v>
      </c>
      <c r="M48" s="34" t="s">
        <v>57</v>
      </c>
      <c r="N48" s="36" t="s">
        <v>273</v>
      </c>
      <c r="O48" s="35" t="s">
        <v>274</v>
      </c>
      <c r="P48" s="35" t="s">
        <v>80</v>
      </c>
      <c r="Q48" s="35" t="s">
        <v>274</v>
      </c>
      <c r="R48" s="36"/>
    </row>
    <row r="49" s="1" customFormat="1" ht="37" customHeight="1" spans="1:18">
      <c r="A49" s="28">
        <v>44</v>
      </c>
      <c r="B49" s="29" t="s">
        <v>47</v>
      </c>
      <c r="C49" s="29" t="s">
        <v>48</v>
      </c>
      <c r="D49" s="31" t="s">
        <v>271</v>
      </c>
      <c r="E49" s="29" t="s">
        <v>50</v>
      </c>
      <c r="F49" s="36" t="s">
        <v>103</v>
      </c>
      <c r="G49" s="36" t="s">
        <v>255</v>
      </c>
      <c r="H49" s="31" t="s">
        <v>275</v>
      </c>
      <c r="I49" s="36" t="s">
        <v>54</v>
      </c>
      <c r="J49" s="29" t="s">
        <v>55</v>
      </c>
      <c r="K49" s="35" t="s">
        <v>276</v>
      </c>
      <c r="L49" s="23">
        <v>18.68</v>
      </c>
      <c r="M49" s="34" t="s">
        <v>57</v>
      </c>
      <c r="N49" s="36" t="s">
        <v>277</v>
      </c>
      <c r="O49" s="35" t="s">
        <v>278</v>
      </c>
      <c r="P49" s="35" t="s">
        <v>80</v>
      </c>
      <c r="Q49" s="35" t="s">
        <v>278</v>
      </c>
      <c r="R49" s="36"/>
    </row>
    <row r="50" s="1" customFormat="1" ht="37" customHeight="1" spans="1:18">
      <c r="A50" s="28">
        <v>45</v>
      </c>
      <c r="B50" s="29" t="s">
        <v>47</v>
      </c>
      <c r="C50" s="29" t="s">
        <v>48</v>
      </c>
      <c r="D50" s="30" t="s">
        <v>279</v>
      </c>
      <c r="E50" s="29" t="s">
        <v>50</v>
      </c>
      <c r="F50" s="28" t="s">
        <v>51</v>
      </c>
      <c r="G50" s="28" t="s">
        <v>280</v>
      </c>
      <c r="H50" s="35" t="s">
        <v>281</v>
      </c>
      <c r="I50" s="36" t="s">
        <v>54</v>
      </c>
      <c r="J50" s="29" t="s">
        <v>55</v>
      </c>
      <c r="K50" s="30" t="s">
        <v>282</v>
      </c>
      <c r="L50" s="41">
        <v>80</v>
      </c>
      <c r="M50" s="34" t="s">
        <v>57</v>
      </c>
      <c r="N50" s="36" t="s">
        <v>283</v>
      </c>
      <c r="O50" s="30" t="s">
        <v>284</v>
      </c>
      <c r="P50" s="35" t="s">
        <v>80</v>
      </c>
      <c r="Q50" s="30" t="s">
        <v>285</v>
      </c>
      <c r="R50" s="29"/>
    </row>
    <row r="51" s="1" customFormat="1" ht="37" customHeight="1" spans="1:18">
      <c r="A51" s="28">
        <v>46</v>
      </c>
      <c r="B51" s="29" t="s">
        <v>47</v>
      </c>
      <c r="C51" s="29" t="s">
        <v>48</v>
      </c>
      <c r="D51" s="30" t="s">
        <v>286</v>
      </c>
      <c r="E51" s="29" t="s">
        <v>50</v>
      </c>
      <c r="F51" s="28" t="s">
        <v>51</v>
      </c>
      <c r="G51" s="28" t="s">
        <v>280</v>
      </c>
      <c r="H51" s="35" t="s">
        <v>281</v>
      </c>
      <c r="I51" s="36" t="s">
        <v>54</v>
      </c>
      <c r="J51" s="29" t="s">
        <v>55</v>
      </c>
      <c r="K51" s="30" t="s">
        <v>287</v>
      </c>
      <c r="L51" s="41">
        <v>40</v>
      </c>
      <c r="M51" s="34" t="s">
        <v>57</v>
      </c>
      <c r="N51" s="28" t="s">
        <v>288</v>
      </c>
      <c r="O51" s="30" t="s">
        <v>289</v>
      </c>
      <c r="P51" s="30" t="s">
        <v>60</v>
      </c>
      <c r="Q51" s="30" t="s">
        <v>290</v>
      </c>
      <c r="R51" s="29"/>
    </row>
    <row r="52" s="1" customFormat="1" ht="37" customHeight="1" spans="1:18">
      <c r="A52" s="28">
        <v>47</v>
      </c>
      <c r="B52" s="29" t="s">
        <v>47</v>
      </c>
      <c r="C52" s="29" t="s">
        <v>48</v>
      </c>
      <c r="D52" s="30" t="s">
        <v>291</v>
      </c>
      <c r="E52" s="29" t="s">
        <v>50</v>
      </c>
      <c r="F52" s="28" t="s">
        <v>51</v>
      </c>
      <c r="G52" s="28" t="s">
        <v>280</v>
      </c>
      <c r="H52" s="35" t="s">
        <v>292</v>
      </c>
      <c r="I52" s="36" t="s">
        <v>54</v>
      </c>
      <c r="J52" s="29" t="s">
        <v>55</v>
      </c>
      <c r="K52" s="30" t="s">
        <v>293</v>
      </c>
      <c r="L52" s="41">
        <v>20</v>
      </c>
      <c r="M52" s="34" t="s">
        <v>57</v>
      </c>
      <c r="N52" s="36" t="s">
        <v>294</v>
      </c>
      <c r="O52" s="30" t="s">
        <v>295</v>
      </c>
      <c r="P52" s="30" t="s">
        <v>60</v>
      </c>
      <c r="Q52" s="30" t="s">
        <v>296</v>
      </c>
      <c r="R52" s="29"/>
    </row>
    <row r="53" s="1" customFormat="1" ht="37" customHeight="1" spans="1:18">
      <c r="A53" s="28">
        <v>48</v>
      </c>
      <c r="B53" s="29" t="s">
        <v>47</v>
      </c>
      <c r="C53" s="29" t="s">
        <v>48</v>
      </c>
      <c r="D53" s="30" t="s">
        <v>297</v>
      </c>
      <c r="E53" s="29" t="s">
        <v>50</v>
      </c>
      <c r="F53" s="28" t="s">
        <v>51</v>
      </c>
      <c r="G53" s="28" t="s">
        <v>280</v>
      </c>
      <c r="H53" s="35" t="s">
        <v>298</v>
      </c>
      <c r="I53" s="36" t="s">
        <v>54</v>
      </c>
      <c r="J53" s="29" t="s">
        <v>55</v>
      </c>
      <c r="K53" s="30" t="s">
        <v>299</v>
      </c>
      <c r="L53" s="41">
        <v>3.5</v>
      </c>
      <c r="M53" s="34" t="s">
        <v>57</v>
      </c>
      <c r="N53" s="28" t="s">
        <v>288</v>
      </c>
      <c r="O53" s="30" t="s">
        <v>300</v>
      </c>
      <c r="P53" s="30" t="s">
        <v>60</v>
      </c>
      <c r="Q53" s="30" t="s">
        <v>301</v>
      </c>
      <c r="R53" s="29"/>
    </row>
    <row r="54" s="1" customFormat="1" ht="37" customHeight="1" spans="1:18">
      <c r="A54" s="28">
        <v>49</v>
      </c>
      <c r="B54" s="29" t="s">
        <v>47</v>
      </c>
      <c r="C54" s="29" t="s">
        <v>48</v>
      </c>
      <c r="D54" s="30" t="s">
        <v>302</v>
      </c>
      <c r="E54" s="29" t="s">
        <v>50</v>
      </c>
      <c r="F54" s="28" t="s">
        <v>51</v>
      </c>
      <c r="G54" s="36" t="s">
        <v>303</v>
      </c>
      <c r="H54" s="35" t="s">
        <v>304</v>
      </c>
      <c r="I54" s="36" t="s">
        <v>54</v>
      </c>
      <c r="J54" s="29" t="s">
        <v>55</v>
      </c>
      <c r="K54" s="30" t="s">
        <v>305</v>
      </c>
      <c r="L54" s="41">
        <v>400</v>
      </c>
      <c r="M54" s="34" t="s">
        <v>57</v>
      </c>
      <c r="N54" s="28" t="s">
        <v>306</v>
      </c>
      <c r="O54" s="30" t="s">
        <v>307</v>
      </c>
      <c r="P54" s="30" t="s">
        <v>60</v>
      </c>
      <c r="Q54" s="30" t="s">
        <v>308</v>
      </c>
      <c r="R54" s="28"/>
    </row>
    <row r="55" s="1" customFormat="1" ht="37" customHeight="1" spans="1:18">
      <c r="A55" s="28">
        <v>50</v>
      </c>
      <c r="B55" s="29" t="s">
        <v>47</v>
      </c>
      <c r="C55" s="29" t="s">
        <v>48</v>
      </c>
      <c r="D55" s="35" t="s">
        <v>309</v>
      </c>
      <c r="E55" s="29" t="s">
        <v>50</v>
      </c>
      <c r="F55" s="36" t="s">
        <v>103</v>
      </c>
      <c r="G55" s="36" t="s">
        <v>303</v>
      </c>
      <c r="H55" s="35" t="s">
        <v>303</v>
      </c>
      <c r="I55" s="36" t="s">
        <v>54</v>
      </c>
      <c r="J55" s="36" t="s">
        <v>174</v>
      </c>
      <c r="K55" s="35" t="s">
        <v>310</v>
      </c>
      <c r="L55" s="23">
        <v>560</v>
      </c>
      <c r="M55" s="34" t="s">
        <v>57</v>
      </c>
      <c r="N55" s="36" t="s">
        <v>311</v>
      </c>
      <c r="O55" s="35" t="s">
        <v>312</v>
      </c>
      <c r="P55" s="35" t="s">
        <v>80</v>
      </c>
      <c r="Q55" s="35" t="s">
        <v>313</v>
      </c>
      <c r="R55" s="28"/>
    </row>
    <row r="56" s="1" customFormat="1" ht="37" customHeight="1" spans="1:18">
      <c r="A56" s="28">
        <v>51</v>
      </c>
      <c r="B56" s="29" t="s">
        <v>47</v>
      </c>
      <c r="C56" s="29" t="s">
        <v>48</v>
      </c>
      <c r="D56" s="30" t="s">
        <v>302</v>
      </c>
      <c r="E56" s="29" t="s">
        <v>50</v>
      </c>
      <c r="F56" s="28" t="s">
        <v>51</v>
      </c>
      <c r="G56" s="36" t="s">
        <v>303</v>
      </c>
      <c r="H56" s="35" t="s">
        <v>304</v>
      </c>
      <c r="I56" s="36" t="s">
        <v>54</v>
      </c>
      <c r="J56" s="29" t="s">
        <v>55</v>
      </c>
      <c r="K56" s="30" t="s">
        <v>305</v>
      </c>
      <c r="L56" s="41">
        <v>20.8</v>
      </c>
      <c r="M56" s="34" t="s">
        <v>57</v>
      </c>
      <c r="N56" s="28" t="s">
        <v>314</v>
      </c>
      <c r="O56" s="30" t="s">
        <v>315</v>
      </c>
      <c r="P56" s="30" t="s">
        <v>60</v>
      </c>
      <c r="Q56" s="30" t="s">
        <v>316</v>
      </c>
      <c r="R56" s="28"/>
    </row>
    <row r="57" s="1" customFormat="1" ht="37" customHeight="1" spans="1:18">
      <c r="A57" s="28">
        <v>52</v>
      </c>
      <c r="B57" s="29" t="s">
        <v>47</v>
      </c>
      <c r="C57" s="29" t="s">
        <v>48</v>
      </c>
      <c r="D57" s="30" t="s">
        <v>317</v>
      </c>
      <c r="E57" s="29" t="s">
        <v>50</v>
      </c>
      <c r="F57" s="28" t="s">
        <v>51</v>
      </c>
      <c r="G57" s="28" t="s">
        <v>318</v>
      </c>
      <c r="H57" s="30" t="s">
        <v>318</v>
      </c>
      <c r="I57" s="36" t="s">
        <v>54</v>
      </c>
      <c r="J57" s="29" t="s">
        <v>55</v>
      </c>
      <c r="K57" s="30" t="s">
        <v>319</v>
      </c>
      <c r="L57" s="41">
        <v>8.468</v>
      </c>
      <c r="M57" s="34" t="s">
        <v>57</v>
      </c>
      <c r="N57" s="28" t="s">
        <v>320</v>
      </c>
      <c r="O57" s="30" t="s">
        <v>240</v>
      </c>
      <c r="P57" s="30" t="s">
        <v>60</v>
      </c>
      <c r="Q57" s="30" t="s">
        <v>321</v>
      </c>
      <c r="R57" s="28"/>
    </row>
    <row r="58" s="1" customFormat="1" ht="37" customHeight="1" spans="1:18">
      <c r="A58" s="28">
        <v>53</v>
      </c>
      <c r="B58" s="29" t="s">
        <v>47</v>
      </c>
      <c r="C58" s="29" t="s">
        <v>48</v>
      </c>
      <c r="D58" s="30" t="s">
        <v>322</v>
      </c>
      <c r="E58" s="29" t="s">
        <v>50</v>
      </c>
      <c r="F58" s="28" t="s">
        <v>51</v>
      </c>
      <c r="G58" s="28" t="s">
        <v>318</v>
      </c>
      <c r="H58" s="30" t="s">
        <v>318</v>
      </c>
      <c r="I58" s="36" t="s">
        <v>54</v>
      </c>
      <c r="J58" s="29" t="s">
        <v>55</v>
      </c>
      <c r="K58" s="30" t="s">
        <v>323</v>
      </c>
      <c r="L58" s="41">
        <v>14.232</v>
      </c>
      <c r="M58" s="34" t="s">
        <v>57</v>
      </c>
      <c r="N58" s="28" t="s">
        <v>324</v>
      </c>
      <c r="O58" s="30" t="s">
        <v>240</v>
      </c>
      <c r="P58" s="30" t="s">
        <v>60</v>
      </c>
      <c r="Q58" s="30" t="s">
        <v>325</v>
      </c>
      <c r="R58" s="28"/>
    </row>
    <row r="59" s="1" customFormat="1" ht="37" customHeight="1" spans="1:18">
      <c r="A59" s="28">
        <v>54</v>
      </c>
      <c r="B59" s="29" t="s">
        <v>47</v>
      </c>
      <c r="C59" s="29" t="s">
        <v>48</v>
      </c>
      <c r="D59" s="30" t="s">
        <v>326</v>
      </c>
      <c r="E59" s="29" t="s">
        <v>50</v>
      </c>
      <c r="F59" s="28" t="s">
        <v>51</v>
      </c>
      <c r="G59" s="28" t="s">
        <v>318</v>
      </c>
      <c r="H59" s="30" t="s">
        <v>318</v>
      </c>
      <c r="I59" s="36" t="s">
        <v>54</v>
      </c>
      <c r="J59" s="29" t="s">
        <v>55</v>
      </c>
      <c r="K59" s="30" t="s">
        <v>327</v>
      </c>
      <c r="L59" s="41">
        <v>0.216</v>
      </c>
      <c r="M59" s="34" t="s">
        <v>57</v>
      </c>
      <c r="N59" s="28" t="s">
        <v>328</v>
      </c>
      <c r="O59" s="30" t="s">
        <v>240</v>
      </c>
      <c r="P59" s="30" t="s">
        <v>60</v>
      </c>
      <c r="Q59" s="30" t="s">
        <v>329</v>
      </c>
      <c r="R59" s="28"/>
    </row>
    <row r="60" s="1" customFormat="1" ht="37" customHeight="1" spans="1:18">
      <c r="A60" s="28">
        <v>55</v>
      </c>
      <c r="B60" s="29" t="s">
        <v>47</v>
      </c>
      <c r="C60" s="29" t="s">
        <v>48</v>
      </c>
      <c r="D60" s="30" t="s">
        <v>330</v>
      </c>
      <c r="E60" s="29" t="s">
        <v>50</v>
      </c>
      <c r="F60" s="28" t="s">
        <v>51</v>
      </c>
      <c r="G60" s="28" t="s">
        <v>318</v>
      </c>
      <c r="H60" s="30" t="s">
        <v>318</v>
      </c>
      <c r="I60" s="36" t="s">
        <v>54</v>
      </c>
      <c r="J60" s="29" t="s">
        <v>55</v>
      </c>
      <c r="K60" s="30" t="s">
        <v>331</v>
      </c>
      <c r="L60" s="41">
        <v>2</v>
      </c>
      <c r="M60" s="34" t="s">
        <v>57</v>
      </c>
      <c r="N60" s="28" t="s">
        <v>318</v>
      </c>
      <c r="O60" s="30" t="s">
        <v>240</v>
      </c>
      <c r="P60" s="30" t="s">
        <v>60</v>
      </c>
      <c r="Q60" s="30" t="s">
        <v>332</v>
      </c>
      <c r="R60" s="28"/>
    </row>
    <row r="61" s="1" customFormat="1" ht="37" customHeight="1" spans="1:18">
      <c r="A61" s="28">
        <v>56</v>
      </c>
      <c r="B61" s="29" t="s">
        <v>47</v>
      </c>
      <c r="C61" s="29" t="s">
        <v>48</v>
      </c>
      <c r="D61" s="30" t="s">
        <v>333</v>
      </c>
      <c r="E61" s="29" t="s">
        <v>50</v>
      </c>
      <c r="F61" s="28" t="s">
        <v>51</v>
      </c>
      <c r="G61" s="28" t="s">
        <v>318</v>
      </c>
      <c r="H61" s="30" t="s">
        <v>318</v>
      </c>
      <c r="I61" s="36" t="s">
        <v>54</v>
      </c>
      <c r="J61" s="29" t="s">
        <v>55</v>
      </c>
      <c r="K61" s="30" t="s">
        <v>331</v>
      </c>
      <c r="L61" s="41">
        <v>2</v>
      </c>
      <c r="M61" s="34" t="s">
        <v>57</v>
      </c>
      <c r="N61" s="28" t="s">
        <v>318</v>
      </c>
      <c r="O61" s="30" t="s">
        <v>240</v>
      </c>
      <c r="P61" s="30" t="s">
        <v>60</v>
      </c>
      <c r="Q61" s="30" t="s">
        <v>332</v>
      </c>
      <c r="R61" s="28"/>
    </row>
    <row r="62" s="1" customFormat="1" ht="37" customHeight="1" spans="1:18">
      <c r="A62" s="28">
        <v>57</v>
      </c>
      <c r="B62" s="29" t="s">
        <v>47</v>
      </c>
      <c r="C62" s="29" t="s">
        <v>48</v>
      </c>
      <c r="D62" s="30" t="s">
        <v>334</v>
      </c>
      <c r="E62" s="29" t="s">
        <v>50</v>
      </c>
      <c r="F62" s="28" t="s">
        <v>51</v>
      </c>
      <c r="G62" s="28" t="s">
        <v>318</v>
      </c>
      <c r="H62" s="30" t="s">
        <v>318</v>
      </c>
      <c r="I62" s="36" t="s">
        <v>54</v>
      </c>
      <c r="J62" s="29" t="s">
        <v>55</v>
      </c>
      <c r="K62" s="30" t="s">
        <v>335</v>
      </c>
      <c r="L62" s="41">
        <v>2</v>
      </c>
      <c r="M62" s="34" t="s">
        <v>57</v>
      </c>
      <c r="N62" s="28" t="s">
        <v>318</v>
      </c>
      <c r="O62" s="30" t="s">
        <v>240</v>
      </c>
      <c r="P62" s="30" t="s">
        <v>60</v>
      </c>
      <c r="Q62" s="30" t="s">
        <v>336</v>
      </c>
      <c r="R62" s="28"/>
    </row>
    <row r="63" s="1" customFormat="1" ht="37" customHeight="1" spans="1:18">
      <c r="A63" s="28">
        <v>58</v>
      </c>
      <c r="B63" s="29" t="s">
        <v>47</v>
      </c>
      <c r="C63" s="29" t="s">
        <v>48</v>
      </c>
      <c r="D63" s="30" t="s">
        <v>337</v>
      </c>
      <c r="E63" s="29" t="s">
        <v>50</v>
      </c>
      <c r="F63" s="28" t="s">
        <v>51</v>
      </c>
      <c r="G63" s="28" t="s">
        <v>318</v>
      </c>
      <c r="H63" s="30" t="s">
        <v>318</v>
      </c>
      <c r="I63" s="36" t="s">
        <v>54</v>
      </c>
      <c r="J63" s="29" t="s">
        <v>55</v>
      </c>
      <c r="K63" s="30" t="s">
        <v>335</v>
      </c>
      <c r="L63" s="41">
        <v>2</v>
      </c>
      <c r="M63" s="34" t="s">
        <v>57</v>
      </c>
      <c r="N63" s="28" t="s">
        <v>318</v>
      </c>
      <c r="O63" s="30" t="s">
        <v>240</v>
      </c>
      <c r="P63" s="30" t="s">
        <v>60</v>
      </c>
      <c r="Q63" s="30" t="s">
        <v>338</v>
      </c>
      <c r="R63" s="28"/>
    </row>
    <row r="64" s="1" customFormat="1" ht="37" customHeight="1" spans="1:18">
      <c r="A64" s="28">
        <v>59</v>
      </c>
      <c r="B64" s="29" t="s">
        <v>47</v>
      </c>
      <c r="C64" s="29" t="s">
        <v>48</v>
      </c>
      <c r="D64" s="30" t="s">
        <v>339</v>
      </c>
      <c r="E64" s="29" t="s">
        <v>50</v>
      </c>
      <c r="F64" s="28" t="s">
        <v>51</v>
      </c>
      <c r="G64" s="28" t="s">
        <v>340</v>
      </c>
      <c r="H64" s="30" t="s">
        <v>340</v>
      </c>
      <c r="I64" s="36" t="s">
        <v>54</v>
      </c>
      <c r="J64" s="29" t="s">
        <v>55</v>
      </c>
      <c r="K64" s="30" t="s">
        <v>341</v>
      </c>
      <c r="L64" s="41">
        <v>20</v>
      </c>
      <c r="M64" s="34" t="s">
        <v>57</v>
      </c>
      <c r="N64" s="28" t="s">
        <v>342</v>
      </c>
      <c r="O64" s="30" t="s">
        <v>343</v>
      </c>
      <c r="P64" s="30" t="s">
        <v>60</v>
      </c>
      <c r="Q64" s="30" t="s">
        <v>344</v>
      </c>
      <c r="R64" s="28"/>
    </row>
    <row r="65" s="1" customFormat="1" ht="37" customHeight="1" spans="1:18">
      <c r="A65" s="28">
        <v>60</v>
      </c>
      <c r="B65" s="29" t="s">
        <v>47</v>
      </c>
      <c r="C65" s="29" t="s">
        <v>48</v>
      </c>
      <c r="D65" s="30" t="s">
        <v>345</v>
      </c>
      <c r="E65" s="29" t="s">
        <v>50</v>
      </c>
      <c r="F65" s="28" t="s">
        <v>51</v>
      </c>
      <c r="G65" s="28" t="s">
        <v>340</v>
      </c>
      <c r="H65" s="30" t="s">
        <v>340</v>
      </c>
      <c r="I65" s="36" t="s">
        <v>54</v>
      </c>
      <c r="J65" s="29" t="s">
        <v>55</v>
      </c>
      <c r="K65" s="30" t="s">
        <v>346</v>
      </c>
      <c r="L65" s="41">
        <v>4</v>
      </c>
      <c r="M65" s="34" t="s">
        <v>57</v>
      </c>
      <c r="N65" s="28" t="s">
        <v>340</v>
      </c>
      <c r="O65" s="30" t="s">
        <v>347</v>
      </c>
      <c r="P65" s="30" t="s">
        <v>60</v>
      </c>
      <c r="Q65" s="30" t="s">
        <v>348</v>
      </c>
      <c r="R65" s="28"/>
    </row>
    <row r="66" s="1" customFormat="1" ht="37" customHeight="1" spans="1:18">
      <c r="A66" s="28">
        <v>61</v>
      </c>
      <c r="B66" s="29" t="s">
        <v>47</v>
      </c>
      <c r="C66" s="29" t="s">
        <v>48</v>
      </c>
      <c r="D66" s="30" t="s">
        <v>349</v>
      </c>
      <c r="E66" s="29" t="s">
        <v>50</v>
      </c>
      <c r="F66" s="28" t="s">
        <v>51</v>
      </c>
      <c r="G66" s="28" t="s">
        <v>340</v>
      </c>
      <c r="H66" s="30" t="s">
        <v>340</v>
      </c>
      <c r="I66" s="36" t="s">
        <v>54</v>
      </c>
      <c r="J66" s="29" t="s">
        <v>55</v>
      </c>
      <c r="K66" s="30" t="s">
        <v>350</v>
      </c>
      <c r="L66" s="41">
        <v>15.52</v>
      </c>
      <c r="M66" s="34" t="s">
        <v>57</v>
      </c>
      <c r="N66" s="28" t="s">
        <v>340</v>
      </c>
      <c r="O66" s="30" t="s">
        <v>347</v>
      </c>
      <c r="P66" s="30" t="s">
        <v>60</v>
      </c>
      <c r="Q66" s="30" t="s">
        <v>348</v>
      </c>
      <c r="R66" s="28"/>
    </row>
    <row r="67" s="6" customFormat="1" ht="37" customHeight="1" spans="1:18">
      <c r="A67" s="28">
        <v>62</v>
      </c>
      <c r="B67" s="29" t="s">
        <v>47</v>
      </c>
      <c r="C67" s="29" t="s">
        <v>48</v>
      </c>
      <c r="D67" s="30" t="s">
        <v>351</v>
      </c>
      <c r="E67" s="29" t="s">
        <v>50</v>
      </c>
      <c r="F67" s="28" t="s">
        <v>51</v>
      </c>
      <c r="G67" s="28" t="s">
        <v>340</v>
      </c>
      <c r="H67" s="30" t="s">
        <v>340</v>
      </c>
      <c r="I67" s="36" t="s">
        <v>54</v>
      </c>
      <c r="J67" s="29" t="s">
        <v>55</v>
      </c>
      <c r="K67" s="30" t="s">
        <v>352</v>
      </c>
      <c r="L67" s="41">
        <v>4</v>
      </c>
      <c r="M67" s="34" t="s">
        <v>57</v>
      </c>
      <c r="N67" s="28" t="s">
        <v>340</v>
      </c>
      <c r="O67" s="30" t="s">
        <v>347</v>
      </c>
      <c r="P67" s="30" t="s">
        <v>60</v>
      </c>
      <c r="Q67" s="30" t="s">
        <v>348</v>
      </c>
      <c r="R67" s="28"/>
    </row>
    <row r="68" s="6" customFormat="1" ht="37" customHeight="1" spans="1:18">
      <c r="A68" s="28">
        <v>63</v>
      </c>
      <c r="B68" s="29" t="s">
        <v>47</v>
      </c>
      <c r="C68" s="29" t="s">
        <v>48</v>
      </c>
      <c r="D68" s="30" t="s">
        <v>349</v>
      </c>
      <c r="E68" s="29" t="s">
        <v>50</v>
      </c>
      <c r="F68" s="28" t="s">
        <v>51</v>
      </c>
      <c r="G68" s="28" t="s">
        <v>340</v>
      </c>
      <c r="H68" s="30" t="s">
        <v>340</v>
      </c>
      <c r="I68" s="36" t="s">
        <v>54</v>
      </c>
      <c r="J68" s="29" t="s">
        <v>55</v>
      </c>
      <c r="K68" s="30" t="s">
        <v>353</v>
      </c>
      <c r="L68" s="41">
        <v>13.968</v>
      </c>
      <c r="M68" s="34" t="s">
        <v>57</v>
      </c>
      <c r="N68" s="28" t="s">
        <v>340</v>
      </c>
      <c r="O68" s="30" t="s">
        <v>354</v>
      </c>
      <c r="P68" s="30" t="s">
        <v>60</v>
      </c>
      <c r="Q68" s="30" t="s">
        <v>348</v>
      </c>
      <c r="R68" s="28"/>
    </row>
    <row r="69" s="1" customFormat="1" ht="37" customHeight="1" spans="1:18">
      <c r="A69" s="28">
        <v>64</v>
      </c>
      <c r="B69" s="29" t="s">
        <v>47</v>
      </c>
      <c r="C69" s="29" t="s">
        <v>48</v>
      </c>
      <c r="D69" s="30" t="s">
        <v>355</v>
      </c>
      <c r="E69" s="29" t="s">
        <v>50</v>
      </c>
      <c r="F69" s="28" t="s">
        <v>51</v>
      </c>
      <c r="G69" s="28" t="s">
        <v>340</v>
      </c>
      <c r="H69" s="30" t="s">
        <v>340</v>
      </c>
      <c r="I69" s="36" t="s">
        <v>54</v>
      </c>
      <c r="J69" s="29" t="s">
        <v>55</v>
      </c>
      <c r="K69" s="30" t="s">
        <v>356</v>
      </c>
      <c r="L69" s="41">
        <v>2.88</v>
      </c>
      <c r="M69" s="34" t="s">
        <v>57</v>
      </c>
      <c r="N69" s="28" t="s">
        <v>340</v>
      </c>
      <c r="O69" s="30" t="s">
        <v>357</v>
      </c>
      <c r="P69" s="30" t="s">
        <v>60</v>
      </c>
      <c r="Q69" s="30" t="s">
        <v>348</v>
      </c>
      <c r="R69" s="28"/>
    </row>
    <row r="70" s="1" customFormat="1" ht="37" customHeight="1" spans="1:18">
      <c r="A70" s="28">
        <v>65</v>
      </c>
      <c r="B70" s="29" t="s">
        <v>47</v>
      </c>
      <c r="C70" s="29" t="s">
        <v>48</v>
      </c>
      <c r="D70" s="30" t="s">
        <v>358</v>
      </c>
      <c r="E70" s="29" t="s">
        <v>50</v>
      </c>
      <c r="F70" s="28" t="s">
        <v>51</v>
      </c>
      <c r="G70" s="28" t="s">
        <v>340</v>
      </c>
      <c r="H70" s="30" t="s">
        <v>340</v>
      </c>
      <c r="I70" s="36" t="s">
        <v>54</v>
      </c>
      <c r="J70" s="29" t="s">
        <v>55</v>
      </c>
      <c r="K70" s="30" t="s">
        <v>359</v>
      </c>
      <c r="L70" s="41">
        <v>3.6</v>
      </c>
      <c r="M70" s="34" t="s">
        <v>57</v>
      </c>
      <c r="N70" s="28" t="s">
        <v>340</v>
      </c>
      <c r="O70" s="30" t="s">
        <v>360</v>
      </c>
      <c r="P70" s="30" t="s">
        <v>60</v>
      </c>
      <c r="Q70" s="30" t="s">
        <v>348</v>
      </c>
      <c r="R70" s="28"/>
    </row>
    <row r="71" s="1" customFormat="1" ht="37" customHeight="1" spans="1:18">
      <c r="A71" s="28">
        <v>66</v>
      </c>
      <c r="B71" s="29" t="s">
        <v>47</v>
      </c>
      <c r="C71" s="29" t="s">
        <v>48</v>
      </c>
      <c r="D71" s="30" t="s">
        <v>361</v>
      </c>
      <c r="E71" s="29" t="s">
        <v>50</v>
      </c>
      <c r="F71" s="28" t="s">
        <v>51</v>
      </c>
      <c r="G71" s="28" t="s">
        <v>340</v>
      </c>
      <c r="H71" s="30" t="s">
        <v>340</v>
      </c>
      <c r="I71" s="36" t="s">
        <v>54</v>
      </c>
      <c r="J71" s="29" t="s">
        <v>55</v>
      </c>
      <c r="K71" s="30" t="s">
        <v>362</v>
      </c>
      <c r="L71" s="41">
        <v>3.04</v>
      </c>
      <c r="M71" s="34" t="s">
        <v>57</v>
      </c>
      <c r="N71" s="28" t="s">
        <v>340</v>
      </c>
      <c r="O71" s="30" t="s">
        <v>363</v>
      </c>
      <c r="P71" s="30" t="s">
        <v>60</v>
      </c>
      <c r="Q71" s="30" t="s">
        <v>348</v>
      </c>
      <c r="R71" s="28"/>
    </row>
    <row r="72" s="1" customFormat="1" ht="37" customHeight="1" spans="1:18">
      <c r="A72" s="28">
        <v>67</v>
      </c>
      <c r="B72" s="29" t="s">
        <v>47</v>
      </c>
      <c r="C72" s="29" t="s">
        <v>48</v>
      </c>
      <c r="D72" s="30" t="s">
        <v>364</v>
      </c>
      <c r="E72" s="29" t="s">
        <v>50</v>
      </c>
      <c r="F72" s="28" t="s">
        <v>51</v>
      </c>
      <c r="G72" s="28" t="s">
        <v>340</v>
      </c>
      <c r="H72" s="30" t="s">
        <v>340</v>
      </c>
      <c r="I72" s="36" t="s">
        <v>54</v>
      </c>
      <c r="J72" s="29" t="s">
        <v>55</v>
      </c>
      <c r="K72" s="30" t="s">
        <v>365</v>
      </c>
      <c r="L72" s="41">
        <v>3.36</v>
      </c>
      <c r="M72" s="34" t="s">
        <v>57</v>
      </c>
      <c r="N72" s="28" t="s">
        <v>340</v>
      </c>
      <c r="O72" s="30" t="s">
        <v>366</v>
      </c>
      <c r="P72" s="30" t="s">
        <v>60</v>
      </c>
      <c r="Q72" s="30" t="s">
        <v>348</v>
      </c>
      <c r="R72" s="28"/>
    </row>
    <row r="73" s="1" customFormat="1" ht="37" customHeight="1" spans="1:18">
      <c r="A73" s="28">
        <v>68</v>
      </c>
      <c r="B73" s="29" t="s">
        <v>47</v>
      </c>
      <c r="C73" s="29" t="s">
        <v>48</v>
      </c>
      <c r="D73" s="30" t="s">
        <v>367</v>
      </c>
      <c r="E73" s="29" t="s">
        <v>50</v>
      </c>
      <c r="F73" s="28" t="s">
        <v>51</v>
      </c>
      <c r="G73" s="28" t="s">
        <v>340</v>
      </c>
      <c r="H73" s="30" t="s">
        <v>340</v>
      </c>
      <c r="I73" s="36" t="s">
        <v>54</v>
      </c>
      <c r="J73" s="29" t="s">
        <v>55</v>
      </c>
      <c r="K73" s="30" t="s">
        <v>368</v>
      </c>
      <c r="L73" s="41">
        <v>3.04</v>
      </c>
      <c r="M73" s="34" t="s">
        <v>57</v>
      </c>
      <c r="N73" s="28" t="s">
        <v>340</v>
      </c>
      <c r="O73" s="30" t="s">
        <v>363</v>
      </c>
      <c r="P73" s="30" t="s">
        <v>60</v>
      </c>
      <c r="Q73" s="30" t="s">
        <v>348</v>
      </c>
      <c r="R73" s="28"/>
    </row>
    <row r="74" s="1" customFormat="1" ht="37" customHeight="1" spans="1:18">
      <c r="A74" s="28">
        <v>69</v>
      </c>
      <c r="B74" s="29" t="s">
        <v>47</v>
      </c>
      <c r="C74" s="29" t="s">
        <v>48</v>
      </c>
      <c r="D74" s="30" t="s">
        <v>369</v>
      </c>
      <c r="E74" s="29" t="s">
        <v>50</v>
      </c>
      <c r="F74" s="28" t="s">
        <v>51</v>
      </c>
      <c r="G74" s="28" t="s">
        <v>340</v>
      </c>
      <c r="H74" s="30" t="s">
        <v>340</v>
      </c>
      <c r="I74" s="36" t="s">
        <v>54</v>
      </c>
      <c r="J74" s="29" t="s">
        <v>55</v>
      </c>
      <c r="K74" s="30" t="s">
        <v>370</v>
      </c>
      <c r="L74" s="41">
        <v>16.71</v>
      </c>
      <c r="M74" s="34" t="s">
        <v>57</v>
      </c>
      <c r="N74" s="28" t="s">
        <v>371</v>
      </c>
      <c r="O74" s="30" t="s">
        <v>372</v>
      </c>
      <c r="P74" s="30" t="s">
        <v>60</v>
      </c>
      <c r="Q74" s="30" t="s">
        <v>373</v>
      </c>
      <c r="R74" s="28"/>
    </row>
    <row r="75" s="1" customFormat="1" ht="37" customHeight="1" spans="1:18">
      <c r="A75" s="28">
        <v>70</v>
      </c>
      <c r="B75" s="29" t="s">
        <v>47</v>
      </c>
      <c r="C75" s="29" t="s">
        <v>48</v>
      </c>
      <c r="D75" s="30" t="s">
        <v>374</v>
      </c>
      <c r="E75" s="29" t="s">
        <v>50</v>
      </c>
      <c r="F75" s="28" t="s">
        <v>51</v>
      </c>
      <c r="G75" s="28" t="s">
        <v>340</v>
      </c>
      <c r="H75" s="30" t="s">
        <v>375</v>
      </c>
      <c r="I75" s="36" t="s">
        <v>54</v>
      </c>
      <c r="J75" s="29" t="s">
        <v>55</v>
      </c>
      <c r="K75" s="30" t="s">
        <v>376</v>
      </c>
      <c r="L75" s="41">
        <v>50</v>
      </c>
      <c r="M75" s="34" t="s">
        <v>57</v>
      </c>
      <c r="N75" s="28" t="s">
        <v>377</v>
      </c>
      <c r="O75" s="30" t="s">
        <v>378</v>
      </c>
      <c r="P75" s="30" t="s">
        <v>60</v>
      </c>
      <c r="Q75" s="30" t="s">
        <v>379</v>
      </c>
      <c r="R75" s="28"/>
    </row>
    <row r="76" s="1" customFormat="1" ht="37" customHeight="1" spans="1:18">
      <c r="A76" s="28">
        <v>71</v>
      </c>
      <c r="B76" s="29" t="s">
        <v>47</v>
      </c>
      <c r="C76" s="29" t="s">
        <v>48</v>
      </c>
      <c r="D76" s="35" t="s">
        <v>380</v>
      </c>
      <c r="E76" s="29" t="s">
        <v>50</v>
      </c>
      <c r="F76" s="36" t="s">
        <v>103</v>
      </c>
      <c r="G76" s="28" t="s">
        <v>340</v>
      </c>
      <c r="H76" s="35" t="s">
        <v>381</v>
      </c>
      <c r="I76" s="36" t="s">
        <v>54</v>
      </c>
      <c r="J76" s="29" t="s">
        <v>55</v>
      </c>
      <c r="K76" s="35" t="s">
        <v>382</v>
      </c>
      <c r="L76" s="23">
        <v>300</v>
      </c>
      <c r="M76" s="34" t="s">
        <v>57</v>
      </c>
      <c r="N76" s="36" t="s">
        <v>383</v>
      </c>
      <c r="O76" s="35" t="s">
        <v>384</v>
      </c>
      <c r="P76" s="35" t="s">
        <v>80</v>
      </c>
      <c r="Q76" s="35" t="s">
        <v>385</v>
      </c>
      <c r="R76" s="28"/>
    </row>
    <row r="77" s="1" customFormat="1" ht="37" customHeight="1" spans="1:18">
      <c r="A77" s="28">
        <v>72</v>
      </c>
      <c r="B77" s="29" t="s">
        <v>47</v>
      </c>
      <c r="C77" s="29" t="s">
        <v>48</v>
      </c>
      <c r="D77" s="35" t="s">
        <v>386</v>
      </c>
      <c r="E77" s="29" t="s">
        <v>50</v>
      </c>
      <c r="F77" s="28" t="s">
        <v>51</v>
      </c>
      <c r="G77" s="28" t="s">
        <v>340</v>
      </c>
      <c r="H77" s="35" t="s">
        <v>387</v>
      </c>
      <c r="I77" s="36" t="s">
        <v>54</v>
      </c>
      <c r="J77" s="29" t="s">
        <v>55</v>
      </c>
      <c r="K77" s="30" t="s">
        <v>388</v>
      </c>
      <c r="L77" s="41">
        <v>70</v>
      </c>
      <c r="M77" s="34" t="s">
        <v>57</v>
      </c>
      <c r="N77" s="36" t="s">
        <v>389</v>
      </c>
      <c r="O77" s="30" t="s">
        <v>390</v>
      </c>
      <c r="P77" s="35" t="s">
        <v>80</v>
      </c>
      <c r="Q77" s="30" t="s">
        <v>391</v>
      </c>
      <c r="R77" s="28"/>
    </row>
    <row r="78" s="1" customFormat="1" ht="37" customHeight="1" spans="1:18">
      <c r="A78" s="28">
        <v>73</v>
      </c>
      <c r="B78" s="29" t="s">
        <v>47</v>
      </c>
      <c r="C78" s="29" t="s">
        <v>48</v>
      </c>
      <c r="D78" s="30" t="s">
        <v>392</v>
      </c>
      <c r="E78" s="29" t="s">
        <v>50</v>
      </c>
      <c r="F78" s="28" t="s">
        <v>51</v>
      </c>
      <c r="G78" s="28" t="s">
        <v>340</v>
      </c>
      <c r="H78" s="30" t="s">
        <v>393</v>
      </c>
      <c r="I78" s="36" t="s">
        <v>54</v>
      </c>
      <c r="J78" s="29" t="s">
        <v>55</v>
      </c>
      <c r="K78" s="30" t="s">
        <v>394</v>
      </c>
      <c r="L78" s="41">
        <v>300</v>
      </c>
      <c r="M78" s="34" t="s">
        <v>57</v>
      </c>
      <c r="N78" s="28" t="s">
        <v>395</v>
      </c>
      <c r="O78" s="30" t="s">
        <v>396</v>
      </c>
      <c r="P78" s="30" t="s">
        <v>60</v>
      </c>
      <c r="Q78" s="30" t="s">
        <v>397</v>
      </c>
      <c r="R78" s="28"/>
    </row>
    <row r="79" s="1" customFormat="1" ht="37" customHeight="1" spans="1:18">
      <c r="A79" s="28">
        <v>74</v>
      </c>
      <c r="B79" s="29" t="s">
        <v>47</v>
      </c>
      <c r="C79" s="29" t="s">
        <v>48</v>
      </c>
      <c r="D79" s="30" t="s">
        <v>398</v>
      </c>
      <c r="E79" s="29" t="s">
        <v>50</v>
      </c>
      <c r="F79" s="28" t="s">
        <v>51</v>
      </c>
      <c r="G79" s="28" t="s">
        <v>340</v>
      </c>
      <c r="H79" s="30" t="s">
        <v>399</v>
      </c>
      <c r="I79" s="36" t="s">
        <v>54</v>
      </c>
      <c r="J79" s="29" t="s">
        <v>55</v>
      </c>
      <c r="K79" s="30" t="s">
        <v>400</v>
      </c>
      <c r="L79" s="41">
        <v>35</v>
      </c>
      <c r="M79" s="34" t="s">
        <v>57</v>
      </c>
      <c r="N79" s="28" t="s">
        <v>401</v>
      </c>
      <c r="O79" s="30" t="s">
        <v>402</v>
      </c>
      <c r="P79" s="30" t="s">
        <v>60</v>
      </c>
      <c r="Q79" s="30" t="s">
        <v>403</v>
      </c>
      <c r="R79" s="28"/>
    </row>
    <row r="80" s="1" customFormat="1" ht="37" customHeight="1" spans="1:18">
      <c r="A80" s="28">
        <v>75</v>
      </c>
      <c r="B80" s="29" t="s">
        <v>47</v>
      </c>
      <c r="C80" s="29" t="s">
        <v>48</v>
      </c>
      <c r="D80" s="30" t="s">
        <v>404</v>
      </c>
      <c r="E80" s="29" t="s">
        <v>50</v>
      </c>
      <c r="F80" s="28" t="s">
        <v>51</v>
      </c>
      <c r="G80" s="28" t="s">
        <v>340</v>
      </c>
      <c r="H80" s="30" t="s">
        <v>393</v>
      </c>
      <c r="I80" s="36" t="s">
        <v>54</v>
      </c>
      <c r="J80" s="29" t="s">
        <v>55</v>
      </c>
      <c r="K80" s="30" t="s">
        <v>405</v>
      </c>
      <c r="L80" s="41">
        <v>2.4</v>
      </c>
      <c r="M80" s="34" t="s">
        <v>57</v>
      </c>
      <c r="N80" s="28" t="s">
        <v>406</v>
      </c>
      <c r="O80" s="30" t="s">
        <v>407</v>
      </c>
      <c r="P80" s="30" t="s">
        <v>60</v>
      </c>
      <c r="Q80" s="30" t="s">
        <v>348</v>
      </c>
      <c r="R80" s="28"/>
    </row>
    <row r="81" s="1" customFormat="1" ht="37" customHeight="1" spans="1:18">
      <c r="A81" s="28">
        <v>76</v>
      </c>
      <c r="B81" s="29" t="s">
        <v>47</v>
      </c>
      <c r="C81" s="29" t="s">
        <v>48</v>
      </c>
      <c r="D81" s="35" t="s">
        <v>408</v>
      </c>
      <c r="E81" s="29" t="s">
        <v>50</v>
      </c>
      <c r="F81" s="36" t="s">
        <v>103</v>
      </c>
      <c r="G81" s="36" t="s">
        <v>409</v>
      </c>
      <c r="H81" s="35" t="s">
        <v>410</v>
      </c>
      <c r="I81" s="36" t="s">
        <v>54</v>
      </c>
      <c r="J81" s="29" t="s">
        <v>55</v>
      </c>
      <c r="K81" s="35" t="s">
        <v>411</v>
      </c>
      <c r="L81" s="23">
        <v>16</v>
      </c>
      <c r="M81" s="34" t="s">
        <v>57</v>
      </c>
      <c r="N81" s="36" t="s">
        <v>412</v>
      </c>
      <c r="O81" s="35" t="s">
        <v>413</v>
      </c>
      <c r="P81" s="35" t="s">
        <v>80</v>
      </c>
      <c r="Q81" s="35" t="s">
        <v>414</v>
      </c>
      <c r="R81" s="29"/>
    </row>
    <row r="82" s="1" customFormat="1" ht="37" customHeight="1" spans="1:18">
      <c r="A82" s="28">
        <v>77</v>
      </c>
      <c r="B82" s="29" t="s">
        <v>47</v>
      </c>
      <c r="C82" s="29" t="s">
        <v>48</v>
      </c>
      <c r="D82" s="35" t="s">
        <v>415</v>
      </c>
      <c r="E82" s="29" t="s">
        <v>50</v>
      </c>
      <c r="F82" s="36" t="s">
        <v>103</v>
      </c>
      <c r="G82" s="36" t="s">
        <v>409</v>
      </c>
      <c r="H82" s="35" t="s">
        <v>416</v>
      </c>
      <c r="I82" s="36" t="s">
        <v>54</v>
      </c>
      <c r="J82" s="29" t="s">
        <v>55</v>
      </c>
      <c r="K82" s="35" t="s">
        <v>417</v>
      </c>
      <c r="L82" s="23">
        <v>4.2</v>
      </c>
      <c r="M82" s="34" t="s">
        <v>57</v>
      </c>
      <c r="N82" s="36" t="s">
        <v>418</v>
      </c>
      <c r="O82" s="35" t="s">
        <v>419</v>
      </c>
      <c r="P82" s="35" t="s">
        <v>80</v>
      </c>
      <c r="Q82" s="35" t="s">
        <v>420</v>
      </c>
      <c r="R82" s="29"/>
    </row>
    <row r="83" s="6" customFormat="1" ht="37" customHeight="1" spans="1:18">
      <c r="A83" s="28">
        <v>78</v>
      </c>
      <c r="B83" s="29" t="s">
        <v>47</v>
      </c>
      <c r="C83" s="29" t="s">
        <v>48</v>
      </c>
      <c r="D83" s="35" t="s">
        <v>421</v>
      </c>
      <c r="E83" s="29" t="s">
        <v>50</v>
      </c>
      <c r="F83" s="36" t="s">
        <v>103</v>
      </c>
      <c r="G83" s="36" t="s">
        <v>409</v>
      </c>
      <c r="H83" s="35" t="s">
        <v>410</v>
      </c>
      <c r="I83" s="36" t="s">
        <v>54</v>
      </c>
      <c r="J83" s="29" t="s">
        <v>55</v>
      </c>
      <c r="K83" s="35" t="s">
        <v>422</v>
      </c>
      <c r="L83" s="23">
        <v>280</v>
      </c>
      <c r="M83" s="34" t="s">
        <v>57</v>
      </c>
      <c r="N83" s="36" t="s">
        <v>412</v>
      </c>
      <c r="O83" s="35" t="s">
        <v>423</v>
      </c>
      <c r="P83" s="35" t="s">
        <v>80</v>
      </c>
      <c r="Q83" s="35" t="s">
        <v>424</v>
      </c>
      <c r="R83" s="29"/>
    </row>
    <row r="84" s="6" customFormat="1" ht="37" customHeight="1" spans="1:18">
      <c r="A84" s="28">
        <v>79</v>
      </c>
      <c r="B84" s="29" t="s">
        <v>47</v>
      </c>
      <c r="C84" s="29" t="s">
        <v>48</v>
      </c>
      <c r="D84" s="35" t="s">
        <v>425</v>
      </c>
      <c r="E84" s="29" t="s">
        <v>50</v>
      </c>
      <c r="F84" s="36" t="s">
        <v>103</v>
      </c>
      <c r="G84" s="36" t="s">
        <v>409</v>
      </c>
      <c r="H84" s="35" t="s">
        <v>409</v>
      </c>
      <c r="I84" s="36" t="s">
        <v>54</v>
      </c>
      <c r="J84" s="29" t="s">
        <v>55</v>
      </c>
      <c r="K84" s="35" t="s">
        <v>426</v>
      </c>
      <c r="L84" s="23">
        <v>14.8</v>
      </c>
      <c r="M84" s="34" t="s">
        <v>57</v>
      </c>
      <c r="N84" s="36" t="s">
        <v>427</v>
      </c>
      <c r="O84" s="35" t="s">
        <v>428</v>
      </c>
      <c r="P84" s="35" t="s">
        <v>80</v>
      </c>
      <c r="Q84" s="35" t="s">
        <v>429</v>
      </c>
      <c r="R84" s="29"/>
    </row>
    <row r="85" s="6" customFormat="1" ht="37" customHeight="1" spans="1:18">
      <c r="A85" s="28">
        <v>80</v>
      </c>
      <c r="B85" s="29" t="s">
        <v>47</v>
      </c>
      <c r="C85" s="29" t="s">
        <v>48</v>
      </c>
      <c r="D85" s="35" t="s">
        <v>430</v>
      </c>
      <c r="E85" s="29" t="s">
        <v>50</v>
      </c>
      <c r="F85" s="36" t="s">
        <v>103</v>
      </c>
      <c r="G85" s="36" t="s">
        <v>431</v>
      </c>
      <c r="H85" s="35" t="s">
        <v>432</v>
      </c>
      <c r="I85" s="36" t="s">
        <v>54</v>
      </c>
      <c r="J85" s="29" t="s">
        <v>55</v>
      </c>
      <c r="K85" s="35" t="s">
        <v>433</v>
      </c>
      <c r="L85" s="23">
        <v>20</v>
      </c>
      <c r="M85" s="34" t="s">
        <v>57</v>
      </c>
      <c r="N85" s="36" t="s">
        <v>432</v>
      </c>
      <c r="O85" s="35" t="s">
        <v>434</v>
      </c>
      <c r="P85" s="35" t="s">
        <v>80</v>
      </c>
      <c r="Q85" s="35" t="s">
        <v>435</v>
      </c>
      <c r="R85" s="36"/>
    </row>
    <row r="86" s="6" customFormat="1" ht="37" customHeight="1" spans="1:18">
      <c r="A86" s="28">
        <v>81</v>
      </c>
      <c r="B86" s="29" t="s">
        <v>47</v>
      </c>
      <c r="C86" s="29" t="s">
        <v>48</v>
      </c>
      <c r="D86" s="35" t="s">
        <v>436</v>
      </c>
      <c r="E86" s="29" t="s">
        <v>50</v>
      </c>
      <c r="F86" s="36" t="s">
        <v>103</v>
      </c>
      <c r="G86" s="36" t="s">
        <v>431</v>
      </c>
      <c r="H86" s="35" t="s">
        <v>437</v>
      </c>
      <c r="I86" s="36" t="s">
        <v>54</v>
      </c>
      <c r="J86" s="29" t="s">
        <v>55</v>
      </c>
      <c r="K86" s="35" t="s">
        <v>433</v>
      </c>
      <c r="L86" s="23">
        <v>20</v>
      </c>
      <c r="M86" s="34" t="s">
        <v>57</v>
      </c>
      <c r="N86" s="36" t="s">
        <v>437</v>
      </c>
      <c r="O86" s="35" t="s">
        <v>438</v>
      </c>
      <c r="P86" s="35" t="s">
        <v>80</v>
      </c>
      <c r="Q86" s="35" t="s">
        <v>439</v>
      </c>
      <c r="R86" s="36"/>
    </row>
    <row r="87" s="6" customFormat="1" ht="37" customHeight="1" spans="1:18">
      <c r="A87" s="28">
        <v>82</v>
      </c>
      <c r="B87" s="29" t="s">
        <v>47</v>
      </c>
      <c r="C87" s="29" t="s">
        <v>48</v>
      </c>
      <c r="D87" s="35" t="s">
        <v>440</v>
      </c>
      <c r="E87" s="29" t="s">
        <v>50</v>
      </c>
      <c r="F87" s="36" t="s">
        <v>103</v>
      </c>
      <c r="G87" s="36" t="s">
        <v>431</v>
      </c>
      <c r="H87" s="35" t="s">
        <v>441</v>
      </c>
      <c r="I87" s="36" t="s">
        <v>54</v>
      </c>
      <c r="J87" s="29" t="s">
        <v>55</v>
      </c>
      <c r="K87" s="35" t="s">
        <v>442</v>
      </c>
      <c r="L87" s="23">
        <v>1.81</v>
      </c>
      <c r="M87" s="34" t="s">
        <v>57</v>
      </c>
      <c r="N87" s="36" t="s">
        <v>443</v>
      </c>
      <c r="O87" s="24" t="s">
        <v>444</v>
      </c>
      <c r="P87" s="35" t="s">
        <v>80</v>
      </c>
      <c r="Q87" s="35" t="s">
        <v>445</v>
      </c>
      <c r="R87" s="36" t="s">
        <v>446</v>
      </c>
    </row>
    <row r="88" s="6" customFormat="1" ht="37" customHeight="1" spans="1:18">
      <c r="A88" s="28">
        <v>83</v>
      </c>
      <c r="B88" s="29" t="s">
        <v>47</v>
      </c>
      <c r="C88" s="29" t="s">
        <v>48</v>
      </c>
      <c r="D88" s="35" t="s">
        <v>447</v>
      </c>
      <c r="E88" s="29" t="s">
        <v>50</v>
      </c>
      <c r="F88" s="36" t="s">
        <v>103</v>
      </c>
      <c r="G88" s="36" t="s">
        <v>431</v>
      </c>
      <c r="H88" s="35" t="s">
        <v>448</v>
      </c>
      <c r="I88" s="36" t="s">
        <v>54</v>
      </c>
      <c r="J88" s="29" t="s">
        <v>55</v>
      </c>
      <c r="K88" s="35" t="s">
        <v>449</v>
      </c>
      <c r="L88" s="23">
        <v>0.53</v>
      </c>
      <c r="M88" s="34" t="s">
        <v>57</v>
      </c>
      <c r="N88" s="36" t="s">
        <v>450</v>
      </c>
      <c r="O88" s="24" t="s">
        <v>444</v>
      </c>
      <c r="P88" s="35" t="s">
        <v>80</v>
      </c>
      <c r="Q88" s="35" t="s">
        <v>451</v>
      </c>
      <c r="R88" s="36" t="s">
        <v>446</v>
      </c>
    </row>
    <row r="89" s="6" customFormat="1" ht="37" customHeight="1" spans="1:18">
      <c r="A89" s="28">
        <v>84</v>
      </c>
      <c r="B89" s="29" t="s">
        <v>47</v>
      </c>
      <c r="C89" s="29" t="s">
        <v>48</v>
      </c>
      <c r="D89" s="35" t="s">
        <v>452</v>
      </c>
      <c r="E89" s="29" t="s">
        <v>50</v>
      </c>
      <c r="F89" s="36" t="s">
        <v>103</v>
      </c>
      <c r="G89" s="36" t="s">
        <v>431</v>
      </c>
      <c r="H89" s="35" t="s">
        <v>453</v>
      </c>
      <c r="I89" s="36" t="s">
        <v>54</v>
      </c>
      <c r="J89" s="29" t="s">
        <v>55</v>
      </c>
      <c r="K89" s="35" t="s">
        <v>454</v>
      </c>
      <c r="L89" s="23">
        <v>0.53</v>
      </c>
      <c r="M89" s="34" t="s">
        <v>57</v>
      </c>
      <c r="N89" s="36" t="s">
        <v>455</v>
      </c>
      <c r="O89" s="24" t="s">
        <v>444</v>
      </c>
      <c r="P89" s="35" t="s">
        <v>80</v>
      </c>
      <c r="Q89" s="35" t="s">
        <v>456</v>
      </c>
      <c r="R89" s="36" t="s">
        <v>446</v>
      </c>
    </row>
    <row r="90" s="1" customFormat="1" ht="37" customHeight="1" spans="1:18">
      <c r="A90" s="28">
        <v>85</v>
      </c>
      <c r="B90" s="29" t="s">
        <v>47</v>
      </c>
      <c r="C90" s="29" t="s">
        <v>48</v>
      </c>
      <c r="D90" s="35" t="s">
        <v>457</v>
      </c>
      <c r="E90" s="29" t="s">
        <v>50</v>
      </c>
      <c r="F90" s="36" t="s">
        <v>103</v>
      </c>
      <c r="G90" s="36" t="s">
        <v>431</v>
      </c>
      <c r="H90" s="35" t="s">
        <v>458</v>
      </c>
      <c r="I90" s="36" t="s">
        <v>54</v>
      </c>
      <c r="J90" s="29" t="s">
        <v>55</v>
      </c>
      <c r="K90" s="35" t="s">
        <v>459</v>
      </c>
      <c r="L90" s="23">
        <v>0.81</v>
      </c>
      <c r="M90" s="34" t="s">
        <v>57</v>
      </c>
      <c r="N90" s="36" t="s">
        <v>460</v>
      </c>
      <c r="O90" s="24" t="s">
        <v>444</v>
      </c>
      <c r="P90" s="35" t="s">
        <v>80</v>
      </c>
      <c r="Q90" s="35" t="s">
        <v>461</v>
      </c>
      <c r="R90" s="36" t="s">
        <v>446</v>
      </c>
    </row>
    <row r="91" s="1" customFormat="1" ht="37" customHeight="1" spans="1:18">
      <c r="A91" s="28">
        <v>86</v>
      </c>
      <c r="B91" s="29" t="s">
        <v>47</v>
      </c>
      <c r="C91" s="29" t="s">
        <v>48</v>
      </c>
      <c r="D91" s="35" t="s">
        <v>462</v>
      </c>
      <c r="E91" s="29" t="s">
        <v>50</v>
      </c>
      <c r="F91" s="36" t="s">
        <v>103</v>
      </c>
      <c r="G91" s="36" t="s">
        <v>431</v>
      </c>
      <c r="H91" s="35" t="s">
        <v>463</v>
      </c>
      <c r="I91" s="36" t="s">
        <v>54</v>
      </c>
      <c r="J91" s="29" t="s">
        <v>55</v>
      </c>
      <c r="K91" s="35" t="s">
        <v>464</v>
      </c>
      <c r="L91" s="23">
        <v>0.55</v>
      </c>
      <c r="M91" s="34" t="s">
        <v>57</v>
      </c>
      <c r="N91" s="36" t="s">
        <v>465</v>
      </c>
      <c r="O91" s="24" t="s">
        <v>444</v>
      </c>
      <c r="P91" s="35" t="s">
        <v>80</v>
      </c>
      <c r="Q91" s="35" t="s">
        <v>466</v>
      </c>
      <c r="R91" s="36" t="s">
        <v>446</v>
      </c>
    </row>
    <row r="92" s="1" customFormat="1" ht="37" customHeight="1" spans="1:18">
      <c r="A92" s="28">
        <v>87</v>
      </c>
      <c r="B92" s="29" t="s">
        <v>47</v>
      </c>
      <c r="C92" s="29" t="s">
        <v>48</v>
      </c>
      <c r="D92" s="35" t="s">
        <v>467</v>
      </c>
      <c r="E92" s="29" t="s">
        <v>50</v>
      </c>
      <c r="F92" s="36" t="s">
        <v>103</v>
      </c>
      <c r="G92" s="36" t="s">
        <v>431</v>
      </c>
      <c r="H92" s="35" t="s">
        <v>468</v>
      </c>
      <c r="I92" s="36" t="s">
        <v>54</v>
      </c>
      <c r="J92" s="29" t="s">
        <v>55</v>
      </c>
      <c r="K92" s="35" t="s">
        <v>469</v>
      </c>
      <c r="L92" s="23">
        <v>0.52</v>
      </c>
      <c r="M92" s="34" t="s">
        <v>57</v>
      </c>
      <c r="N92" s="36" t="s">
        <v>470</v>
      </c>
      <c r="O92" s="24" t="s">
        <v>444</v>
      </c>
      <c r="P92" s="35" t="s">
        <v>80</v>
      </c>
      <c r="Q92" s="35" t="s">
        <v>471</v>
      </c>
      <c r="R92" s="36" t="s">
        <v>446</v>
      </c>
    </row>
    <row r="93" s="1" customFormat="1" ht="37" customHeight="1" spans="1:18">
      <c r="A93" s="28">
        <v>88</v>
      </c>
      <c r="B93" s="29" t="s">
        <v>47</v>
      </c>
      <c r="C93" s="29" t="s">
        <v>48</v>
      </c>
      <c r="D93" s="35" t="s">
        <v>472</v>
      </c>
      <c r="E93" s="29" t="s">
        <v>50</v>
      </c>
      <c r="F93" s="36" t="s">
        <v>103</v>
      </c>
      <c r="G93" s="36" t="s">
        <v>431</v>
      </c>
      <c r="H93" s="35" t="s">
        <v>473</v>
      </c>
      <c r="I93" s="36" t="s">
        <v>54</v>
      </c>
      <c r="J93" s="29" t="s">
        <v>55</v>
      </c>
      <c r="K93" s="35" t="s">
        <v>474</v>
      </c>
      <c r="L93" s="23">
        <v>0.51</v>
      </c>
      <c r="M93" s="34" t="s">
        <v>57</v>
      </c>
      <c r="N93" s="36" t="s">
        <v>475</v>
      </c>
      <c r="O93" s="24" t="s">
        <v>444</v>
      </c>
      <c r="P93" s="35" t="s">
        <v>80</v>
      </c>
      <c r="Q93" s="35" t="s">
        <v>476</v>
      </c>
      <c r="R93" s="36" t="s">
        <v>446</v>
      </c>
    </row>
    <row r="94" s="1" customFormat="1" ht="37" customHeight="1" spans="1:18">
      <c r="A94" s="28">
        <v>89</v>
      </c>
      <c r="B94" s="29" t="s">
        <v>47</v>
      </c>
      <c r="C94" s="29" t="s">
        <v>48</v>
      </c>
      <c r="D94" s="35" t="s">
        <v>477</v>
      </c>
      <c r="E94" s="29" t="s">
        <v>50</v>
      </c>
      <c r="F94" s="36" t="s">
        <v>103</v>
      </c>
      <c r="G94" s="36" t="s">
        <v>431</v>
      </c>
      <c r="H94" s="35" t="s">
        <v>478</v>
      </c>
      <c r="I94" s="36" t="s">
        <v>54</v>
      </c>
      <c r="J94" s="29" t="s">
        <v>55</v>
      </c>
      <c r="K94" s="35" t="s">
        <v>479</v>
      </c>
      <c r="L94" s="23">
        <v>0.82</v>
      </c>
      <c r="M94" s="34" t="s">
        <v>57</v>
      </c>
      <c r="N94" s="36" t="s">
        <v>480</v>
      </c>
      <c r="O94" s="24" t="s">
        <v>444</v>
      </c>
      <c r="P94" s="35" t="s">
        <v>80</v>
      </c>
      <c r="Q94" s="35" t="s">
        <v>481</v>
      </c>
      <c r="R94" s="36" t="s">
        <v>446</v>
      </c>
    </row>
    <row r="95" s="1" customFormat="1" ht="37" customHeight="1" spans="1:18">
      <c r="A95" s="28">
        <v>90</v>
      </c>
      <c r="B95" s="29" t="s">
        <v>47</v>
      </c>
      <c r="C95" s="29" t="s">
        <v>48</v>
      </c>
      <c r="D95" s="35" t="s">
        <v>482</v>
      </c>
      <c r="E95" s="29" t="s">
        <v>50</v>
      </c>
      <c r="F95" s="36" t="s">
        <v>103</v>
      </c>
      <c r="G95" s="36" t="s">
        <v>431</v>
      </c>
      <c r="H95" s="35" t="s">
        <v>483</v>
      </c>
      <c r="I95" s="36" t="s">
        <v>54</v>
      </c>
      <c r="J95" s="29" t="s">
        <v>55</v>
      </c>
      <c r="K95" s="35" t="s">
        <v>484</v>
      </c>
      <c r="L95" s="23">
        <v>0.31</v>
      </c>
      <c r="M95" s="34" t="s">
        <v>57</v>
      </c>
      <c r="N95" s="36" t="s">
        <v>485</v>
      </c>
      <c r="O95" s="24" t="s">
        <v>444</v>
      </c>
      <c r="P95" s="35" t="s">
        <v>80</v>
      </c>
      <c r="Q95" s="35" t="s">
        <v>486</v>
      </c>
      <c r="R95" s="36" t="s">
        <v>446</v>
      </c>
    </row>
    <row r="96" s="1" customFormat="1" ht="37" customHeight="1" spans="1:18">
      <c r="A96" s="28">
        <v>91</v>
      </c>
      <c r="B96" s="29" t="s">
        <v>47</v>
      </c>
      <c r="C96" s="29" t="s">
        <v>48</v>
      </c>
      <c r="D96" s="35" t="s">
        <v>487</v>
      </c>
      <c r="E96" s="29" t="s">
        <v>50</v>
      </c>
      <c r="F96" s="36" t="s">
        <v>103</v>
      </c>
      <c r="G96" s="36" t="s">
        <v>431</v>
      </c>
      <c r="H96" s="35" t="s">
        <v>488</v>
      </c>
      <c r="I96" s="36" t="s">
        <v>54</v>
      </c>
      <c r="J96" s="29" t="s">
        <v>55</v>
      </c>
      <c r="K96" s="35" t="s">
        <v>489</v>
      </c>
      <c r="L96" s="23">
        <v>0.54</v>
      </c>
      <c r="M96" s="34" t="s">
        <v>57</v>
      </c>
      <c r="N96" s="36" t="s">
        <v>490</v>
      </c>
      <c r="O96" s="24" t="s">
        <v>444</v>
      </c>
      <c r="P96" s="35" t="s">
        <v>80</v>
      </c>
      <c r="Q96" s="35" t="s">
        <v>491</v>
      </c>
      <c r="R96" s="36" t="s">
        <v>446</v>
      </c>
    </row>
    <row r="97" s="3" customFormat="1" ht="37" customHeight="1" spans="1:18">
      <c r="A97" s="28">
        <v>92</v>
      </c>
      <c r="B97" s="29" t="s">
        <v>47</v>
      </c>
      <c r="C97" s="29" t="s">
        <v>48</v>
      </c>
      <c r="D97" s="35" t="s">
        <v>492</v>
      </c>
      <c r="E97" s="29" t="s">
        <v>50</v>
      </c>
      <c r="F97" s="36" t="s">
        <v>103</v>
      </c>
      <c r="G97" s="36" t="s">
        <v>431</v>
      </c>
      <c r="H97" s="35" t="s">
        <v>493</v>
      </c>
      <c r="I97" s="36" t="s">
        <v>54</v>
      </c>
      <c r="J97" s="29" t="s">
        <v>55</v>
      </c>
      <c r="K97" s="35" t="s">
        <v>494</v>
      </c>
      <c r="L97" s="23">
        <v>0.51</v>
      </c>
      <c r="M97" s="34" t="s">
        <v>57</v>
      </c>
      <c r="N97" s="36" t="s">
        <v>495</v>
      </c>
      <c r="O97" s="24" t="s">
        <v>444</v>
      </c>
      <c r="P97" s="35" t="s">
        <v>80</v>
      </c>
      <c r="Q97" s="35" t="s">
        <v>496</v>
      </c>
      <c r="R97" s="36" t="s">
        <v>446</v>
      </c>
    </row>
    <row r="98" s="3" customFormat="1" ht="37" customHeight="1" spans="1:18">
      <c r="A98" s="28">
        <v>93</v>
      </c>
      <c r="B98" s="29" t="s">
        <v>47</v>
      </c>
      <c r="C98" s="29" t="s">
        <v>48</v>
      </c>
      <c r="D98" s="35" t="s">
        <v>497</v>
      </c>
      <c r="E98" s="29" t="s">
        <v>50</v>
      </c>
      <c r="F98" s="36" t="s">
        <v>103</v>
      </c>
      <c r="G98" s="36" t="s">
        <v>431</v>
      </c>
      <c r="H98" s="35" t="s">
        <v>498</v>
      </c>
      <c r="I98" s="36" t="s">
        <v>54</v>
      </c>
      <c r="J98" s="29" t="s">
        <v>55</v>
      </c>
      <c r="K98" s="35" t="s">
        <v>499</v>
      </c>
      <c r="L98" s="23">
        <v>0.29</v>
      </c>
      <c r="M98" s="34" t="s">
        <v>57</v>
      </c>
      <c r="N98" s="36" t="s">
        <v>500</v>
      </c>
      <c r="O98" s="24" t="s">
        <v>444</v>
      </c>
      <c r="P98" s="35" t="s">
        <v>80</v>
      </c>
      <c r="Q98" s="35" t="s">
        <v>501</v>
      </c>
      <c r="R98" s="36" t="s">
        <v>446</v>
      </c>
    </row>
    <row r="99" s="3" customFormat="1" ht="37" customHeight="1" spans="1:18">
      <c r="A99" s="28">
        <v>94</v>
      </c>
      <c r="B99" s="29" t="s">
        <v>47</v>
      </c>
      <c r="C99" s="29" t="s">
        <v>48</v>
      </c>
      <c r="D99" s="35" t="s">
        <v>502</v>
      </c>
      <c r="E99" s="29" t="s">
        <v>50</v>
      </c>
      <c r="F99" s="36" t="s">
        <v>103</v>
      </c>
      <c r="G99" s="36" t="s">
        <v>431</v>
      </c>
      <c r="H99" s="35" t="s">
        <v>503</v>
      </c>
      <c r="I99" s="36" t="s">
        <v>54</v>
      </c>
      <c r="J99" s="29" t="s">
        <v>55</v>
      </c>
      <c r="K99" s="35" t="s">
        <v>504</v>
      </c>
      <c r="L99" s="23">
        <v>0.57</v>
      </c>
      <c r="M99" s="34" t="s">
        <v>57</v>
      </c>
      <c r="N99" s="36" t="s">
        <v>505</v>
      </c>
      <c r="O99" s="24" t="s">
        <v>444</v>
      </c>
      <c r="P99" s="35" t="s">
        <v>80</v>
      </c>
      <c r="Q99" s="35" t="s">
        <v>506</v>
      </c>
      <c r="R99" s="36" t="s">
        <v>446</v>
      </c>
    </row>
    <row r="100" s="3" customFormat="1" ht="37" customHeight="1" spans="1:18">
      <c r="A100" s="28">
        <v>95</v>
      </c>
      <c r="B100" s="29" t="s">
        <v>47</v>
      </c>
      <c r="C100" s="29" t="s">
        <v>48</v>
      </c>
      <c r="D100" s="35" t="s">
        <v>507</v>
      </c>
      <c r="E100" s="29" t="s">
        <v>50</v>
      </c>
      <c r="F100" s="36" t="s">
        <v>103</v>
      </c>
      <c r="G100" s="36" t="s">
        <v>431</v>
      </c>
      <c r="H100" s="35" t="s">
        <v>508</v>
      </c>
      <c r="I100" s="36" t="s">
        <v>54</v>
      </c>
      <c r="J100" s="29" t="s">
        <v>55</v>
      </c>
      <c r="K100" s="35" t="s">
        <v>509</v>
      </c>
      <c r="L100" s="23">
        <v>0.51</v>
      </c>
      <c r="M100" s="34" t="s">
        <v>57</v>
      </c>
      <c r="N100" s="36" t="s">
        <v>510</v>
      </c>
      <c r="O100" s="24" t="s">
        <v>444</v>
      </c>
      <c r="P100" s="35" t="s">
        <v>80</v>
      </c>
      <c r="Q100" s="35" t="s">
        <v>511</v>
      </c>
      <c r="R100" s="36" t="s">
        <v>446</v>
      </c>
    </row>
    <row r="101" s="4" customFormat="1" ht="37" customHeight="1" spans="1:18">
      <c r="A101" s="28">
        <v>96</v>
      </c>
      <c r="B101" s="29" t="s">
        <v>47</v>
      </c>
      <c r="C101" s="29" t="s">
        <v>48</v>
      </c>
      <c r="D101" s="35" t="s">
        <v>512</v>
      </c>
      <c r="E101" s="29" t="s">
        <v>50</v>
      </c>
      <c r="F101" s="36" t="s">
        <v>103</v>
      </c>
      <c r="G101" s="36" t="s">
        <v>431</v>
      </c>
      <c r="H101" s="35" t="s">
        <v>437</v>
      </c>
      <c r="I101" s="36" t="s">
        <v>54</v>
      </c>
      <c r="J101" s="29" t="s">
        <v>55</v>
      </c>
      <c r="K101" s="35" t="s">
        <v>513</v>
      </c>
      <c r="L101" s="23">
        <v>0.44</v>
      </c>
      <c r="M101" s="34" t="s">
        <v>57</v>
      </c>
      <c r="N101" s="36" t="s">
        <v>514</v>
      </c>
      <c r="O101" s="24" t="s">
        <v>444</v>
      </c>
      <c r="P101" s="35" t="s">
        <v>80</v>
      </c>
      <c r="Q101" s="35" t="s">
        <v>515</v>
      </c>
      <c r="R101" s="36" t="s">
        <v>446</v>
      </c>
    </row>
    <row r="102" s="1" customFormat="1" ht="37" customHeight="1" spans="1:18">
      <c r="A102" s="28">
        <v>97</v>
      </c>
      <c r="B102" s="29" t="s">
        <v>47</v>
      </c>
      <c r="C102" s="29" t="s">
        <v>48</v>
      </c>
      <c r="D102" s="35" t="s">
        <v>516</v>
      </c>
      <c r="E102" s="29" t="s">
        <v>50</v>
      </c>
      <c r="F102" s="36" t="s">
        <v>103</v>
      </c>
      <c r="G102" s="36" t="s">
        <v>431</v>
      </c>
      <c r="H102" s="35" t="s">
        <v>517</v>
      </c>
      <c r="I102" s="36" t="s">
        <v>54</v>
      </c>
      <c r="J102" s="29" t="s">
        <v>55</v>
      </c>
      <c r="K102" s="35" t="s">
        <v>518</v>
      </c>
      <c r="L102" s="23">
        <v>0.55</v>
      </c>
      <c r="M102" s="34" t="s">
        <v>57</v>
      </c>
      <c r="N102" s="36" t="s">
        <v>519</v>
      </c>
      <c r="O102" s="24" t="s">
        <v>444</v>
      </c>
      <c r="P102" s="35" t="s">
        <v>80</v>
      </c>
      <c r="Q102" s="35" t="s">
        <v>520</v>
      </c>
      <c r="R102" s="36" t="s">
        <v>446</v>
      </c>
    </row>
    <row r="103" s="1" customFormat="1" ht="37" customHeight="1" spans="1:18">
      <c r="A103" s="28">
        <v>98</v>
      </c>
      <c r="B103" s="29" t="s">
        <v>47</v>
      </c>
      <c r="C103" s="29" t="s">
        <v>48</v>
      </c>
      <c r="D103" s="35" t="s">
        <v>521</v>
      </c>
      <c r="E103" s="29" t="s">
        <v>50</v>
      </c>
      <c r="F103" s="36" t="s">
        <v>103</v>
      </c>
      <c r="G103" s="36" t="s">
        <v>431</v>
      </c>
      <c r="H103" s="35" t="s">
        <v>522</v>
      </c>
      <c r="I103" s="36" t="s">
        <v>54</v>
      </c>
      <c r="J103" s="29" t="s">
        <v>55</v>
      </c>
      <c r="K103" s="35" t="s">
        <v>523</v>
      </c>
      <c r="L103" s="23">
        <v>0.42</v>
      </c>
      <c r="M103" s="34" t="s">
        <v>57</v>
      </c>
      <c r="N103" s="36" t="s">
        <v>524</v>
      </c>
      <c r="O103" s="24" t="s">
        <v>444</v>
      </c>
      <c r="P103" s="35" t="s">
        <v>80</v>
      </c>
      <c r="Q103" s="35" t="s">
        <v>525</v>
      </c>
      <c r="R103" s="36" t="s">
        <v>446</v>
      </c>
    </row>
    <row r="104" s="1" customFormat="1" ht="37" customHeight="1" spans="1:18">
      <c r="A104" s="28">
        <v>99</v>
      </c>
      <c r="B104" s="29" t="s">
        <v>47</v>
      </c>
      <c r="C104" s="29" t="s">
        <v>48</v>
      </c>
      <c r="D104" s="35" t="s">
        <v>526</v>
      </c>
      <c r="E104" s="29" t="s">
        <v>50</v>
      </c>
      <c r="F104" s="36" t="s">
        <v>103</v>
      </c>
      <c r="G104" s="36" t="s">
        <v>431</v>
      </c>
      <c r="H104" s="35" t="s">
        <v>527</v>
      </c>
      <c r="I104" s="36" t="s">
        <v>54</v>
      </c>
      <c r="J104" s="29" t="s">
        <v>55</v>
      </c>
      <c r="K104" s="35" t="s">
        <v>528</v>
      </c>
      <c r="L104" s="23">
        <v>0.55</v>
      </c>
      <c r="M104" s="34" t="s">
        <v>57</v>
      </c>
      <c r="N104" s="36" t="s">
        <v>529</v>
      </c>
      <c r="O104" s="24" t="s">
        <v>444</v>
      </c>
      <c r="P104" s="35" t="s">
        <v>80</v>
      </c>
      <c r="Q104" s="35" t="s">
        <v>530</v>
      </c>
      <c r="R104" s="36" t="s">
        <v>446</v>
      </c>
    </row>
    <row r="105" s="1" customFormat="1" ht="37" customHeight="1" spans="1:18">
      <c r="A105" s="28">
        <v>100</v>
      </c>
      <c r="B105" s="29" t="s">
        <v>47</v>
      </c>
      <c r="C105" s="29" t="s">
        <v>48</v>
      </c>
      <c r="D105" s="35" t="s">
        <v>531</v>
      </c>
      <c r="E105" s="29" t="s">
        <v>50</v>
      </c>
      <c r="F105" s="36" t="s">
        <v>103</v>
      </c>
      <c r="G105" s="36" t="s">
        <v>431</v>
      </c>
      <c r="H105" s="35" t="s">
        <v>532</v>
      </c>
      <c r="I105" s="36" t="s">
        <v>54</v>
      </c>
      <c r="J105" s="29" t="s">
        <v>55</v>
      </c>
      <c r="K105" s="35" t="s">
        <v>533</v>
      </c>
      <c r="L105" s="23">
        <v>0.34</v>
      </c>
      <c r="M105" s="34" t="s">
        <v>57</v>
      </c>
      <c r="N105" s="36" t="s">
        <v>534</v>
      </c>
      <c r="O105" s="24" t="s">
        <v>444</v>
      </c>
      <c r="P105" s="35" t="s">
        <v>80</v>
      </c>
      <c r="Q105" s="35" t="s">
        <v>535</v>
      </c>
      <c r="R105" s="36" t="s">
        <v>446</v>
      </c>
    </row>
    <row r="106" s="5" customFormat="1" ht="37" customHeight="1" spans="1:18">
      <c r="A106" s="28">
        <v>101</v>
      </c>
      <c r="B106" s="29" t="s">
        <v>47</v>
      </c>
      <c r="C106" s="29" t="s">
        <v>48</v>
      </c>
      <c r="D106" s="35" t="s">
        <v>536</v>
      </c>
      <c r="E106" s="29" t="s">
        <v>50</v>
      </c>
      <c r="F106" s="36" t="s">
        <v>103</v>
      </c>
      <c r="G106" s="36" t="s">
        <v>431</v>
      </c>
      <c r="H106" s="35" t="s">
        <v>432</v>
      </c>
      <c r="I106" s="36" t="s">
        <v>54</v>
      </c>
      <c r="J106" s="29" t="s">
        <v>55</v>
      </c>
      <c r="K106" s="35" t="s">
        <v>537</v>
      </c>
      <c r="L106" s="23">
        <v>0.62</v>
      </c>
      <c r="M106" s="34" t="s">
        <v>57</v>
      </c>
      <c r="N106" s="36" t="s">
        <v>538</v>
      </c>
      <c r="O106" s="24" t="s">
        <v>444</v>
      </c>
      <c r="P106" s="35" t="s">
        <v>80</v>
      </c>
      <c r="Q106" s="35" t="s">
        <v>539</v>
      </c>
      <c r="R106" s="36" t="s">
        <v>446</v>
      </c>
    </row>
    <row r="107" s="6" customFormat="1" ht="37" customHeight="1" spans="1:18">
      <c r="A107" s="28">
        <v>102</v>
      </c>
      <c r="B107" s="29" t="s">
        <v>47</v>
      </c>
      <c r="C107" s="29" t="s">
        <v>48</v>
      </c>
      <c r="D107" s="35" t="s">
        <v>440</v>
      </c>
      <c r="E107" s="29" t="s">
        <v>50</v>
      </c>
      <c r="F107" s="36" t="s">
        <v>103</v>
      </c>
      <c r="G107" s="36" t="s">
        <v>431</v>
      </c>
      <c r="H107" s="35" t="s">
        <v>441</v>
      </c>
      <c r="I107" s="36" t="s">
        <v>54</v>
      </c>
      <c r="J107" s="29" t="s">
        <v>55</v>
      </c>
      <c r="K107" s="35" t="s">
        <v>540</v>
      </c>
      <c r="L107" s="23">
        <v>2.4</v>
      </c>
      <c r="M107" s="34" t="s">
        <v>57</v>
      </c>
      <c r="N107" s="36" t="s">
        <v>541</v>
      </c>
      <c r="O107" s="35" t="s">
        <v>542</v>
      </c>
      <c r="P107" s="35" t="s">
        <v>80</v>
      </c>
      <c r="Q107" s="35" t="s">
        <v>543</v>
      </c>
      <c r="R107" s="36"/>
    </row>
    <row r="108" s="6" customFormat="1" ht="37" customHeight="1" spans="1:18">
      <c r="A108" s="28">
        <v>103</v>
      </c>
      <c r="B108" s="29" t="s">
        <v>47</v>
      </c>
      <c r="C108" s="29" t="s">
        <v>48</v>
      </c>
      <c r="D108" s="35" t="s">
        <v>447</v>
      </c>
      <c r="E108" s="29" t="s">
        <v>50</v>
      </c>
      <c r="F108" s="36" t="s">
        <v>103</v>
      </c>
      <c r="G108" s="36" t="s">
        <v>431</v>
      </c>
      <c r="H108" s="35" t="s">
        <v>448</v>
      </c>
      <c r="I108" s="36" t="s">
        <v>54</v>
      </c>
      <c r="J108" s="29" t="s">
        <v>55</v>
      </c>
      <c r="K108" s="35" t="s">
        <v>544</v>
      </c>
      <c r="L108" s="23">
        <v>0.112</v>
      </c>
      <c r="M108" s="34" t="s">
        <v>57</v>
      </c>
      <c r="N108" s="36" t="s">
        <v>545</v>
      </c>
      <c r="O108" s="35" t="s">
        <v>542</v>
      </c>
      <c r="P108" s="35" t="s">
        <v>80</v>
      </c>
      <c r="Q108" s="35" t="s">
        <v>546</v>
      </c>
      <c r="R108" s="36"/>
    </row>
    <row r="109" s="6" customFormat="1" ht="37" customHeight="1" spans="1:18">
      <c r="A109" s="28">
        <v>104</v>
      </c>
      <c r="B109" s="29" t="s">
        <v>47</v>
      </c>
      <c r="C109" s="29" t="s">
        <v>48</v>
      </c>
      <c r="D109" s="35" t="s">
        <v>447</v>
      </c>
      <c r="E109" s="29" t="s">
        <v>50</v>
      </c>
      <c r="F109" s="36" t="s">
        <v>103</v>
      </c>
      <c r="G109" s="36" t="s">
        <v>431</v>
      </c>
      <c r="H109" s="35" t="s">
        <v>448</v>
      </c>
      <c r="I109" s="36" t="s">
        <v>54</v>
      </c>
      <c r="J109" s="29" t="s">
        <v>55</v>
      </c>
      <c r="K109" s="35" t="s">
        <v>547</v>
      </c>
      <c r="L109" s="23">
        <v>0.144</v>
      </c>
      <c r="M109" s="34" t="s">
        <v>57</v>
      </c>
      <c r="N109" s="36" t="s">
        <v>548</v>
      </c>
      <c r="O109" s="35" t="s">
        <v>542</v>
      </c>
      <c r="P109" s="35" t="s">
        <v>80</v>
      </c>
      <c r="Q109" s="35" t="s">
        <v>549</v>
      </c>
      <c r="R109" s="36"/>
    </row>
    <row r="110" s="6" customFormat="1" ht="37" customHeight="1" spans="1:18">
      <c r="A110" s="28">
        <v>105</v>
      </c>
      <c r="B110" s="29" t="s">
        <v>47</v>
      </c>
      <c r="C110" s="29" t="s">
        <v>48</v>
      </c>
      <c r="D110" s="35" t="s">
        <v>467</v>
      </c>
      <c r="E110" s="29" t="s">
        <v>50</v>
      </c>
      <c r="F110" s="36" t="s">
        <v>103</v>
      </c>
      <c r="G110" s="36" t="s">
        <v>431</v>
      </c>
      <c r="H110" s="35" t="s">
        <v>468</v>
      </c>
      <c r="I110" s="36" t="s">
        <v>54</v>
      </c>
      <c r="J110" s="29" t="s">
        <v>55</v>
      </c>
      <c r="K110" s="35" t="s">
        <v>550</v>
      </c>
      <c r="L110" s="23">
        <v>2.08</v>
      </c>
      <c r="M110" s="34" t="s">
        <v>57</v>
      </c>
      <c r="N110" s="36" t="s">
        <v>470</v>
      </c>
      <c r="O110" s="35" t="s">
        <v>542</v>
      </c>
      <c r="P110" s="35" t="s">
        <v>80</v>
      </c>
      <c r="Q110" s="35" t="s">
        <v>551</v>
      </c>
      <c r="R110" s="36"/>
    </row>
    <row r="111" s="6" customFormat="1" ht="37" customHeight="1" spans="1:18">
      <c r="A111" s="28">
        <v>106</v>
      </c>
      <c r="B111" s="29" t="s">
        <v>47</v>
      </c>
      <c r="C111" s="29" t="s">
        <v>48</v>
      </c>
      <c r="D111" s="35" t="s">
        <v>502</v>
      </c>
      <c r="E111" s="29" t="s">
        <v>50</v>
      </c>
      <c r="F111" s="36" t="s">
        <v>103</v>
      </c>
      <c r="G111" s="36" t="s">
        <v>431</v>
      </c>
      <c r="H111" s="35" t="s">
        <v>503</v>
      </c>
      <c r="I111" s="36" t="s">
        <v>54</v>
      </c>
      <c r="J111" s="29" t="s">
        <v>55</v>
      </c>
      <c r="K111" s="35" t="s">
        <v>552</v>
      </c>
      <c r="L111" s="23">
        <v>9.6</v>
      </c>
      <c r="M111" s="34" t="s">
        <v>57</v>
      </c>
      <c r="N111" s="36" t="s">
        <v>505</v>
      </c>
      <c r="O111" s="35" t="s">
        <v>542</v>
      </c>
      <c r="P111" s="35" t="s">
        <v>80</v>
      </c>
      <c r="Q111" s="35" t="s">
        <v>553</v>
      </c>
      <c r="R111" s="36"/>
    </row>
    <row r="112" s="6" customFormat="1" ht="37" customHeight="1" spans="1:18">
      <c r="A112" s="28">
        <v>107</v>
      </c>
      <c r="B112" s="29" t="s">
        <v>47</v>
      </c>
      <c r="C112" s="29" t="s">
        <v>48</v>
      </c>
      <c r="D112" s="35" t="s">
        <v>531</v>
      </c>
      <c r="E112" s="29" t="s">
        <v>50</v>
      </c>
      <c r="F112" s="36" t="s">
        <v>103</v>
      </c>
      <c r="G112" s="36" t="s">
        <v>431</v>
      </c>
      <c r="H112" s="35" t="s">
        <v>532</v>
      </c>
      <c r="I112" s="36" t="s">
        <v>54</v>
      </c>
      <c r="J112" s="29" t="s">
        <v>55</v>
      </c>
      <c r="K112" s="35" t="s">
        <v>554</v>
      </c>
      <c r="L112" s="23">
        <v>0.12</v>
      </c>
      <c r="M112" s="34" t="s">
        <v>57</v>
      </c>
      <c r="N112" s="36" t="s">
        <v>555</v>
      </c>
      <c r="O112" s="35" t="s">
        <v>542</v>
      </c>
      <c r="P112" s="35" t="s">
        <v>80</v>
      </c>
      <c r="Q112" s="35" t="s">
        <v>556</v>
      </c>
      <c r="R112" s="36"/>
    </row>
    <row r="113" s="6" customFormat="1" ht="37" customHeight="1" spans="1:18">
      <c r="A113" s="28">
        <v>108</v>
      </c>
      <c r="B113" s="29" t="s">
        <v>47</v>
      </c>
      <c r="C113" s="29" t="s">
        <v>48</v>
      </c>
      <c r="D113" s="35" t="s">
        <v>557</v>
      </c>
      <c r="E113" s="29" t="s">
        <v>50</v>
      </c>
      <c r="F113" s="36" t="s">
        <v>103</v>
      </c>
      <c r="G113" s="36" t="s">
        <v>431</v>
      </c>
      <c r="H113" s="35" t="s">
        <v>558</v>
      </c>
      <c r="I113" s="36" t="s">
        <v>54</v>
      </c>
      <c r="J113" s="29" t="s">
        <v>55</v>
      </c>
      <c r="K113" s="35" t="s">
        <v>559</v>
      </c>
      <c r="L113" s="23">
        <v>3.552</v>
      </c>
      <c r="M113" s="34" t="s">
        <v>57</v>
      </c>
      <c r="N113" s="36" t="s">
        <v>431</v>
      </c>
      <c r="O113" s="35" t="s">
        <v>542</v>
      </c>
      <c r="P113" s="35" t="s">
        <v>80</v>
      </c>
      <c r="Q113" s="35" t="s">
        <v>560</v>
      </c>
      <c r="R113" s="36"/>
    </row>
    <row r="114" s="6" customFormat="1" ht="37" customHeight="1" spans="1:18">
      <c r="A114" s="28">
        <v>109</v>
      </c>
      <c r="B114" s="29" t="s">
        <v>47</v>
      </c>
      <c r="C114" s="29" t="s">
        <v>48</v>
      </c>
      <c r="D114" s="35" t="s">
        <v>561</v>
      </c>
      <c r="E114" s="29" t="s">
        <v>50</v>
      </c>
      <c r="F114" s="36" t="s">
        <v>103</v>
      </c>
      <c r="G114" s="36" t="s">
        <v>431</v>
      </c>
      <c r="H114" s="35" t="s">
        <v>562</v>
      </c>
      <c r="I114" s="36" t="s">
        <v>54</v>
      </c>
      <c r="J114" s="29" t="s">
        <v>55</v>
      </c>
      <c r="K114" s="35" t="s">
        <v>563</v>
      </c>
      <c r="L114" s="23">
        <v>10.656</v>
      </c>
      <c r="M114" s="34" t="s">
        <v>57</v>
      </c>
      <c r="N114" s="36" t="s">
        <v>431</v>
      </c>
      <c r="O114" s="35" t="s">
        <v>564</v>
      </c>
      <c r="P114" s="35" t="s">
        <v>80</v>
      </c>
      <c r="Q114" s="35" t="s">
        <v>565</v>
      </c>
      <c r="R114" s="36"/>
    </row>
    <row r="115" s="6" customFormat="1" ht="37" customHeight="1" spans="1:18">
      <c r="A115" s="28">
        <v>110</v>
      </c>
      <c r="B115" s="29" t="s">
        <v>47</v>
      </c>
      <c r="C115" s="29" t="s">
        <v>48</v>
      </c>
      <c r="D115" s="35" t="s">
        <v>566</v>
      </c>
      <c r="E115" s="29" t="s">
        <v>50</v>
      </c>
      <c r="F115" s="36" t="s">
        <v>103</v>
      </c>
      <c r="G115" s="36" t="s">
        <v>431</v>
      </c>
      <c r="H115" s="35" t="s">
        <v>567</v>
      </c>
      <c r="I115" s="36" t="s">
        <v>54</v>
      </c>
      <c r="J115" s="29" t="s">
        <v>55</v>
      </c>
      <c r="K115" s="35" t="s">
        <v>568</v>
      </c>
      <c r="L115" s="23">
        <v>0.36</v>
      </c>
      <c r="M115" s="34" t="s">
        <v>57</v>
      </c>
      <c r="N115" s="36" t="s">
        <v>431</v>
      </c>
      <c r="O115" s="35" t="s">
        <v>564</v>
      </c>
      <c r="P115" s="35" t="s">
        <v>80</v>
      </c>
      <c r="Q115" s="35" t="s">
        <v>569</v>
      </c>
      <c r="R115" s="36"/>
    </row>
    <row r="116" s="6" customFormat="1" ht="37" customHeight="1" spans="1:18">
      <c r="A116" s="28">
        <v>111</v>
      </c>
      <c r="B116" s="29" t="s">
        <v>47</v>
      </c>
      <c r="C116" s="29" t="s">
        <v>48</v>
      </c>
      <c r="D116" s="35" t="s">
        <v>570</v>
      </c>
      <c r="E116" s="29" t="s">
        <v>50</v>
      </c>
      <c r="F116" s="36" t="s">
        <v>103</v>
      </c>
      <c r="G116" s="36" t="s">
        <v>431</v>
      </c>
      <c r="H116" s="35" t="s">
        <v>571</v>
      </c>
      <c r="I116" s="36" t="s">
        <v>54</v>
      </c>
      <c r="J116" s="29" t="s">
        <v>55</v>
      </c>
      <c r="K116" s="35" t="s">
        <v>559</v>
      </c>
      <c r="L116" s="23">
        <v>10.4</v>
      </c>
      <c r="M116" s="34" t="s">
        <v>57</v>
      </c>
      <c r="N116" s="36" t="s">
        <v>431</v>
      </c>
      <c r="O116" s="35" t="s">
        <v>564</v>
      </c>
      <c r="P116" s="35" t="s">
        <v>80</v>
      </c>
      <c r="Q116" s="35" t="s">
        <v>572</v>
      </c>
      <c r="R116" s="36"/>
    </row>
    <row r="117" s="1" customFormat="1" ht="37" customHeight="1" spans="1:18">
      <c r="A117" s="28">
        <v>112</v>
      </c>
      <c r="B117" s="29" t="s">
        <v>47</v>
      </c>
      <c r="C117" s="29" t="s">
        <v>48</v>
      </c>
      <c r="D117" s="35" t="s">
        <v>573</v>
      </c>
      <c r="E117" s="29" t="s">
        <v>50</v>
      </c>
      <c r="F117" s="36" t="s">
        <v>103</v>
      </c>
      <c r="G117" s="36" t="s">
        <v>431</v>
      </c>
      <c r="H117" s="35" t="s">
        <v>574</v>
      </c>
      <c r="I117" s="36" t="s">
        <v>54</v>
      </c>
      <c r="J117" s="29" t="s">
        <v>55</v>
      </c>
      <c r="K117" s="35" t="s">
        <v>563</v>
      </c>
      <c r="L117" s="23">
        <v>1.6</v>
      </c>
      <c r="M117" s="34" t="s">
        <v>57</v>
      </c>
      <c r="N117" s="36" t="s">
        <v>431</v>
      </c>
      <c r="O117" s="35" t="s">
        <v>564</v>
      </c>
      <c r="P117" s="35" t="s">
        <v>80</v>
      </c>
      <c r="Q117" s="35" t="s">
        <v>575</v>
      </c>
      <c r="R117" s="36"/>
    </row>
    <row r="118" s="1" customFormat="1" ht="37" customHeight="1" spans="1:18">
      <c r="A118" s="28">
        <v>113</v>
      </c>
      <c r="B118" s="29" t="s">
        <v>47</v>
      </c>
      <c r="C118" s="29" t="s">
        <v>48</v>
      </c>
      <c r="D118" s="35" t="s">
        <v>576</v>
      </c>
      <c r="E118" s="29" t="s">
        <v>50</v>
      </c>
      <c r="F118" s="36" t="s">
        <v>103</v>
      </c>
      <c r="G118" s="36" t="s">
        <v>431</v>
      </c>
      <c r="H118" s="35" t="s">
        <v>577</v>
      </c>
      <c r="I118" s="36" t="s">
        <v>54</v>
      </c>
      <c r="J118" s="29" t="s">
        <v>55</v>
      </c>
      <c r="K118" s="35" t="s">
        <v>578</v>
      </c>
      <c r="L118" s="23">
        <v>28.8</v>
      </c>
      <c r="M118" s="34" t="s">
        <v>57</v>
      </c>
      <c r="N118" s="36" t="s">
        <v>431</v>
      </c>
      <c r="O118" s="35" t="s">
        <v>564</v>
      </c>
      <c r="P118" s="35" t="s">
        <v>80</v>
      </c>
      <c r="Q118" s="35" t="s">
        <v>579</v>
      </c>
      <c r="R118" s="36"/>
    </row>
    <row r="119" s="1" customFormat="1" ht="37" customHeight="1" spans="1:18">
      <c r="A119" s="28">
        <v>114</v>
      </c>
      <c r="B119" s="29" t="s">
        <v>47</v>
      </c>
      <c r="C119" s="29" t="s">
        <v>48</v>
      </c>
      <c r="D119" s="35" t="s">
        <v>580</v>
      </c>
      <c r="E119" s="29" t="s">
        <v>50</v>
      </c>
      <c r="F119" s="36" t="s">
        <v>581</v>
      </c>
      <c r="G119" s="28" t="s">
        <v>582</v>
      </c>
      <c r="H119" s="35" t="s">
        <v>583</v>
      </c>
      <c r="I119" s="36" t="s">
        <v>54</v>
      </c>
      <c r="J119" s="29" t="s">
        <v>55</v>
      </c>
      <c r="K119" s="35" t="s">
        <v>584</v>
      </c>
      <c r="L119" s="23">
        <v>20</v>
      </c>
      <c r="M119" s="34" t="s">
        <v>57</v>
      </c>
      <c r="N119" s="36" t="s">
        <v>585</v>
      </c>
      <c r="O119" s="35" t="s">
        <v>585</v>
      </c>
      <c r="P119" s="35" t="s">
        <v>80</v>
      </c>
      <c r="Q119" s="35" t="s">
        <v>586</v>
      </c>
      <c r="R119" s="29"/>
    </row>
    <row r="120" s="1" customFormat="1" ht="37" customHeight="1" spans="1:18">
      <c r="A120" s="28">
        <v>115</v>
      </c>
      <c r="B120" s="29" t="s">
        <v>47</v>
      </c>
      <c r="C120" s="29" t="s">
        <v>48</v>
      </c>
      <c r="D120" s="35" t="s">
        <v>587</v>
      </c>
      <c r="E120" s="29" t="s">
        <v>50</v>
      </c>
      <c r="F120" s="36" t="s">
        <v>588</v>
      </c>
      <c r="G120" s="28" t="s">
        <v>582</v>
      </c>
      <c r="H120" s="35" t="s">
        <v>589</v>
      </c>
      <c r="I120" s="36" t="s">
        <v>54</v>
      </c>
      <c r="J120" s="29" t="s">
        <v>55</v>
      </c>
      <c r="K120" s="35" t="s">
        <v>590</v>
      </c>
      <c r="L120" s="23">
        <v>20</v>
      </c>
      <c r="M120" s="34" t="s">
        <v>57</v>
      </c>
      <c r="N120" s="36" t="s">
        <v>591</v>
      </c>
      <c r="O120" s="35" t="s">
        <v>591</v>
      </c>
      <c r="P120" s="35" t="s">
        <v>80</v>
      </c>
      <c r="Q120" s="35" t="s">
        <v>592</v>
      </c>
      <c r="R120" s="29"/>
    </row>
    <row r="121" s="1" customFormat="1" ht="37" customHeight="1" spans="1:18">
      <c r="A121" s="28">
        <v>116</v>
      </c>
      <c r="B121" s="29" t="s">
        <v>47</v>
      </c>
      <c r="C121" s="29" t="s">
        <v>48</v>
      </c>
      <c r="D121" s="35" t="s">
        <v>593</v>
      </c>
      <c r="E121" s="29" t="s">
        <v>50</v>
      </c>
      <c r="F121" s="36" t="s">
        <v>581</v>
      </c>
      <c r="G121" s="28" t="s">
        <v>582</v>
      </c>
      <c r="H121" s="35" t="s">
        <v>594</v>
      </c>
      <c r="I121" s="36" t="s">
        <v>54</v>
      </c>
      <c r="J121" s="29" t="s">
        <v>55</v>
      </c>
      <c r="K121" s="35" t="s">
        <v>595</v>
      </c>
      <c r="L121" s="23">
        <v>20</v>
      </c>
      <c r="M121" s="34" t="s">
        <v>57</v>
      </c>
      <c r="N121" s="36" t="s">
        <v>596</v>
      </c>
      <c r="O121" s="35" t="s">
        <v>597</v>
      </c>
      <c r="P121" s="35" t="s">
        <v>80</v>
      </c>
      <c r="Q121" s="35" t="s">
        <v>598</v>
      </c>
      <c r="R121" s="29"/>
    </row>
    <row r="122" s="1" customFormat="1" ht="37" customHeight="1" spans="1:18">
      <c r="A122" s="28">
        <v>117</v>
      </c>
      <c r="B122" s="29" t="s">
        <v>47</v>
      </c>
      <c r="C122" s="29" t="s">
        <v>48</v>
      </c>
      <c r="D122" s="35" t="s">
        <v>599</v>
      </c>
      <c r="E122" s="29" t="s">
        <v>50</v>
      </c>
      <c r="F122" s="36" t="s">
        <v>581</v>
      </c>
      <c r="G122" s="28" t="s">
        <v>582</v>
      </c>
      <c r="H122" s="35" t="s">
        <v>600</v>
      </c>
      <c r="I122" s="36" t="s">
        <v>54</v>
      </c>
      <c r="J122" s="29" t="s">
        <v>55</v>
      </c>
      <c r="K122" s="35" t="s">
        <v>601</v>
      </c>
      <c r="L122" s="23">
        <v>20</v>
      </c>
      <c r="M122" s="34" t="s">
        <v>57</v>
      </c>
      <c r="N122" s="36" t="s">
        <v>602</v>
      </c>
      <c r="O122" s="35" t="s">
        <v>603</v>
      </c>
      <c r="P122" s="35" t="s">
        <v>604</v>
      </c>
      <c r="Q122" s="35" t="s">
        <v>605</v>
      </c>
      <c r="R122" s="29"/>
    </row>
    <row r="123" s="1" customFormat="1" ht="37" customHeight="1" spans="1:18">
      <c r="A123" s="28">
        <v>118</v>
      </c>
      <c r="B123" s="29" t="s">
        <v>47</v>
      </c>
      <c r="C123" s="29" t="s">
        <v>48</v>
      </c>
      <c r="D123" s="35" t="s">
        <v>606</v>
      </c>
      <c r="E123" s="29" t="s">
        <v>50</v>
      </c>
      <c r="F123" s="36" t="s">
        <v>581</v>
      </c>
      <c r="G123" s="28" t="s">
        <v>582</v>
      </c>
      <c r="H123" s="35" t="s">
        <v>607</v>
      </c>
      <c r="I123" s="36" t="s">
        <v>54</v>
      </c>
      <c r="J123" s="29" t="s">
        <v>55</v>
      </c>
      <c r="K123" s="35" t="s">
        <v>608</v>
      </c>
      <c r="L123" s="23">
        <v>30</v>
      </c>
      <c r="M123" s="34" t="s">
        <v>57</v>
      </c>
      <c r="N123" s="36" t="s">
        <v>609</v>
      </c>
      <c r="O123" s="35" t="s">
        <v>610</v>
      </c>
      <c r="P123" s="35" t="s">
        <v>80</v>
      </c>
      <c r="Q123" s="35" t="s">
        <v>611</v>
      </c>
      <c r="R123" s="29"/>
    </row>
    <row r="124" s="1" customFormat="1" ht="37" customHeight="1" spans="1:18">
      <c r="A124" s="28">
        <v>119</v>
      </c>
      <c r="B124" s="29" t="s">
        <v>47</v>
      </c>
      <c r="C124" s="29" t="s">
        <v>48</v>
      </c>
      <c r="D124" s="35" t="s">
        <v>612</v>
      </c>
      <c r="E124" s="29" t="s">
        <v>50</v>
      </c>
      <c r="F124" s="36" t="s">
        <v>581</v>
      </c>
      <c r="G124" s="28" t="s">
        <v>582</v>
      </c>
      <c r="H124" s="35" t="s">
        <v>613</v>
      </c>
      <c r="I124" s="36" t="s">
        <v>54</v>
      </c>
      <c r="J124" s="29" t="s">
        <v>55</v>
      </c>
      <c r="K124" s="35" t="s">
        <v>614</v>
      </c>
      <c r="L124" s="23">
        <v>30</v>
      </c>
      <c r="M124" s="34" t="s">
        <v>57</v>
      </c>
      <c r="N124" s="36" t="s">
        <v>615</v>
      </c>
      <c r="O124" s="35" t="s">
        <v>616</v>
      </c>
      <c r="P124" s="35" t="s">
        <v>80</v>
      </c>
      <c r="Q124" s="35" t="s">
        <v>617</v>
      </c>
      <c r="R124" s="29"/>
    </row>
    <row r="125" s="1" customFormat="1" ht="37" customHeight="1" spans="1:18">
      <c r="A125" s="28">
        <v>120</v>
      </c>
      <c r="B125" s="29" t="s">
        <v>47</v>
      </c>
      <c r="C125" s="29" t="s">
        <v>48</v>
      </c>
      <c r="D125" s="35" t="s">
        <v>618</v>
      </c>
      <c r="E125" s="29" t="s">
        <v>50</v>
      </c>
      <c r="F125" s="36" t="s">
        <v>581</v>
      </c>
      <c r="G125" s="28" t="s">
        <v>582</v>
      </c>
      <c r="H125" s="35" t="s">
        <v>619</v>
      </c>
      <c r="I125" s="36" t="s">
        <v>54</v>
      </c>
      <c r="J125" s="29" t="s">
        <v>55</v>
      </c>
      <c r="K125" s="35" t="s">
        <v>620</v>
      </c>
      <c r="L125" s="23">
        <v>20</v>
      </c>
      <c r="M125" s="34" t="s">
        <v>57</v>
      </c>
      <c r="N125" s="36" t="s">
        <v>621</v>
      </c>
      <c r="O125" s="35" t="s">
        <v>622</v>
      </c>
      <c r="P125" s="35" t="s">
        <v>80</v>
      </c>
      <c r="Q125" s="35" t="s">
        <v>623</v>
      </c>
      <c r="R125" s="29"/>
    </row>
    <row r="126" s="1" customFormat="1" ht="37" customHeight="1" spans="1:18">
      <c r="A126" s="28">
        <v>121</v>
      </c>
      <c r="B126" s="29" t="s">
        <v>47</v>
      </c>
      <c r="C126" s="29" t="s">
        <v>48</v>
      </c>
      <c r="D126" s="35" t="s">
        <v>624</v>
      </c>
      <c r="E126" s="29" t="s">
        <v>50</v>
      </c>
      <c r="F126" s="36" t="s">
        <v>581</v>
      </c>
      <c r="G126" s="28" t="s">
        <v>582</v>
      </c>
      <c r="H126" s="35" t="s">
        <v>625</v>
      </c>
      <c r="I126" s="36" t="s">
        <v>54</v>
      </c>
      <c r="J126" s="29" t="s">
        <v>55</v>
      </c>
      <c r="K126" s="35" t="s">
        <v>626</v>
      </c>
      <c r="L126" s="23">
        <v>20</v>
      </c>
      <c r="M126" s="34" t="s">
        <v>57</v>
      </c>
      <c r="N126" s="36" t="s">
        <v>627</v>
      </c>
      <c r="O126" s="35" t="s">
        <v>627</v>
      </c>
      <c r="P126" s="35" t="s">
        <v>80</v>
      </c>
      <c r="Q126" s="35" t="s">
        <v>628</v>
      </c>
      <c r="R126" s="29"/>
    </row>
    <row r="127" s="1" customFormat="1" ht="37" customHeight="1" spans="1:18">
      <c r="A127" s="28">
        <v>122</v>
      </c>
      <c r="B127" s="29" t="s">
        <v>47</v>
      </c>
      <c r="C127" s="29" t="s">
        <v>48</v>
      </c>
      <c r="D127" s="35" t="s">
        <v>629</v>
      </c>
      <c r="E127" s="29" t="s">
        <v>50</v>
      </c>
      <c r="F127" s="36" t="s">
        <v>581</v>
      </c>
      <c r="G127" s="28" t="s">
        <v>582</v>
      </c>
      <c r="H127" s="35" t="s">
        <v>630</v>
      </c>
      <c r="I127" s="36" t="s">
        <v>54</v>
      </c>
      <c r="J127" s="29" t="s">
        <v>55</v>
      </c>
      <c r="K127" s="35" t="s">
        <v>631</v>
      </c>
      <c r="L127" s="23">
        <v>20</v>
      </c>
      <c r="M127" s="34" t="s">
        <v>57</v>
      </c>
      <c r="N127" s="36" t="s">
        <v>632</v>
      </c>
      <c r="O127" s="35" t="s">
        <v>632</v>
      </c>
      <c r="P127" s="35" t="s">
        <v>80</v>
      </c>
      <c r="Q127" s="35" t="s">
        <v>633</v>
      </c>
      <c r="R127" s="29"/>
    </row>
    <row r="128" s="1" customFormat="1" ht="37" customHeight="1" spans="1:18">
      <c r="A128" s="28">
        <v>123</v>
      </c>
      <c r="B128" s="29" t="s">
        <v>47</v>
      </c>
      <c r="C128" s="29" t="s">
        <v>48</v>
      </c>
      <c r="D128" s="30" t="s">
        <v>634</v>
      </c>
      <c r="E128" s="29" t="s">
        <v>50</v>
      </c>
      <c r="F128" s="28" t="s">
        <v>635</v>
      </c>
      <c r="G128" s="28" t="s">
        <v>582</v>
      </c>
      <c r="H128" s="30" t="s">
        <v>636</v>
      </c>
      <c r="I128" s="28" t="s">
        <v>637</v>
      </c>
      <c r="J128" s="28" t="s">
        <v>638</v>
      </c>
      <c r="K128" s="30" t="s">
        <v>639</v>
      </c>
      <c r="L128" s="41">
        <v>200</v>
      </c>
      <c r="M128" s="34" t="s">
        <v>57</v>
      </c>
      <c r="N128" s="28" t="s">
        <v>640</v>
      </c>
      <c r="O128" s="35" t="s">
        <v>641</v>
      </c>
      <c r="P128" s="30" t="s">
        <v>60</v>
      </c>
      <c r="Q128" s="35" t="s">
        <v>642</v>
      </c>
      <c r="R128" s="29"/>
    </row>
    <row r="129" s="1" customFormat="1" ht="37" customHeight="1" spans="1:18">
      <c r="A129" s="28">
        <v>124</v>
      </c>
      <c r="B129" s="29" t="s">
        <v>47</v>
      </c>
      <c r="C129" s="29" t="s">
        <v>48</v>
      </c>
      <c r="D129" s="35" t="s">
        <v>643</v>
      </c>
      <c r="E129" s="29" t="s">
        <v>50</v>
      </c>
      <c r="F129" s="36" t="s">
        <v>581</v>
      </c>
      <c r="G129" s="28" t="s">
        <v>582</v>
      </c>
      <c r="H129" s="35" t="s">
        <v>644</v>
      </c>
      <c r="I129" s="36" t="s">
        <v>54</v>
      </c>
      <c r="J129" s="29" t="s">
        <v>55</v>
      </c>
      <c r="K129" s="35" t="s">
        <v>645</v>
      </c>
      <c r="L129" s="23">
        <v>20</v>
      </c>
      <c r="M129" s="34" t="s">
        <v>57</v>
      </c>
      <c r="N129" s="36" t="s">
        <v>646</v>
      </c>
      <c r="O129" s="35" t="s">
        <v>646</v>
      </c>
      <c r="P129" s="35" t="s">
        <v>80</v>
      </c>
      <c r="Q129" s="35" t="s">
        <v>647</v>
      </c>
      <c r="R129" s="29"/>
    </row>
    <row r="130" s="1" customFormat="1" ht="37" customHeight="1" spans="1:18">
      <c r="A130" s="28">
        <v>125</v>
      </c>
      <c r="B130" s="29" t="s">
        <v>47</v>
      </c>
      <c r="C130" s="29" t="s">
        <v>48</v>
      </c>
      <c r="D130" s="35" t="s">
        <v>648</v>
      </c>
      <c r="E130" s="29" t="s">
        <v>50</v>
      </c>
      <c r="F130" s="36" t="s">
        <v>581</v>
      </c>
      <c r="G130" s="28" t="s">
        <v>582</v>
      </c>
      <c r="H130" s="35" t="s">
        <v>649</v>
      </c>
      <c r="I130" s="36" t="s">
        <v>54</v>
      </c>
      <c r="J130" s="29" t="s">
        <v>55</v>
      </c>
      <c r="K130" s="35" t="s">
        <v>650</v>
      </c>
      <c r="L130" s="23">
        <v>20</v>
      </c>
      <c r="M130" s="34" t="s">
        <v>57</v>
      </c>
      <c r="N130" s="36" t="s">
        <v>651</v>
      </c>
      <c r="O130" s="35" t="s">
        <v>651</v>
      </c>
      <c r="P130" s="35" t="s">
        <v>80</v>
      </c>
      <c r="Q130" s="35" t="s">
        <v>652</v>
      </c>
      <c r="R130" s="29"/>
    </row>
    <row r="131" s="1" customFormat="1" ht="37" customHeight="1" spans="1:18">
      <c r="A131" s="28">
        <v>126</v>
      </c>
      <c r="B131" s="29" t="s">
        <v>47</v>
      </c>
      <c r="C131" s="29" t="s">
        <v>48</v>
      </c>
      <c r="D131" s="35" t="s">
        <v>653</v>
      </c>
      <c r="E131" s="29" t="s">
        <v>50</v>
      </c>
      <c r="F131" s="36" t="s">
        <v>103</v>
      </c>
      <c r="G131" s="36" t="s">
        <v>654</v>
      </c>
      <c r="H131" s="35" t="s">
        <v>655</v>
      </c>
      <c r="I131" s="36" t="s">
        <v>54</v>
      </c>
      <c r="J131" s="29" t="s">
        <v>55</v>
      </c>
      <c r="K131" s="35" t="s">
        <v>656</v>
      </c>
      <c r="L131" s="23">
        <v>12.8</v>
      </c>
      <c r="M131" s="34" t="s">
        <v>57</v>
      </c>
      <c r="N131" s="36" t="s">
        <v>657</v>
      </c>
      <c r="O131" s="35" t="s">
        <v>658</v>
      </c>
      <c r="P131" s="35" t="s">
        <v>80</v>
      </c>
      <c r="Q131" s="35" t="s">
        <v>659</v>
      </c>
      <c r="R131" s="29"/>
    </row>
    <row r="132" s="1" customFormat="1" ht="37" customHeight="1" spans="1:18">
      <c r="A132" s="28">
        <v>127</v>
      </c>
      <c r="B132" s="29" t="s">
        <v>47</v>
      </c>
      <c r="C132" s="29" t="s">
        <v>48</v>
      </c>
      <c r="D132" s="35" t="s">
        <v>660</v>
      </c>
      <c r="E132" s="29" t="s">
        <v>50</v>
      </c>
      <c r="F132" s="36" t="s">
        <v>103</v>
      </c>
      <c r="G132" s="36" t="s">
        <v>654</v>
      </c>
      <c r="H132" s="35" t="s">
        <v>661</v>
      </c>
      <c r="I132" s="36" t="s">
        <v>54</v>
      </c>
      <c r="J132" s="29" t="s">
        <v>55</v>
      </c>
      <c r="K132" s="35" t="s">
        <v>662</v>
      </c>
      <c r="L132" s="23">
        <v>320</v>
      </c>
      <c r="M132" s="34" t="s">
        <v>57</v>
      </c>
      <c r="N132" s="36" t="s">
        <v>663</v>
      </c>
      <c r="O132" s="35" t="s">
        <v>664</v>
      </c>
      <c r="P132" s="35" t="s">
        <v>80</v>
      </c>
      <c r="Q132" s="35" t="s">
        <v>665</v>
      </c>
      <c r="R132" s="29"/>
    </row>
    <row r="133" s="1" customFormat="1" ht="37" customHeight="1" spans="1:18">
      <c r="A133" s="28">
        <v>128</v>
      </c>
      <c r="B133" s="29" t="s">
        <v>47</v>
      </c>
      <c r="C133" s="29" t="s">
        <v>48</v>
      </c>
      <c r="D133" s="35" t="s">
        <v>666</v>
      </c>
      <c r="E133" s="29" t="s">
        <v>50</v>
      </c>
      <c r="F133" s="36" t="s">
        <v>103</v>
      </c>
      <c r="G133" s="36" t="s">
        <v>654</v>
      </c>
      <c r="H133" s="35" t="s">
        <v>661</v>
      </c>
      <c r="I133" s="36" t="s">
        <v>54</v>
      </c>
      <c r="J133" s="29" t="s">
        <v>55</v>
      </c>
      <c r="K133" s="35" t="s">
        <v>667</v>
      </c>
      <c r="L133" s="23">
        <v>49</v>
      </c>
      <c r="M133" s="34" t="s">
        <v>57</v>
      </c>
      <c r="N133" s="36" t="s">
        <v>654</v>
      </c>
      <c r="O133" s="35" t="s">
        <v>564</v>
      </c>
      <c r="P133" s="35" t="s">
        <v>80</v>
      </c>
      <c r="Q133" s="35" t="s">
        <v>668</v>
      </c>
      <c r="R133" s="29"/>
    </row>
    <row r="134" s="1" customFormat="1" ht="37" customHeight="1" spans="1:18">
      <c r="A134" s="28">
        <v>129</v>
      </c>
      <c r="B134" s="29" t="s">
        <v>47</v>
      </c>
      <c r="C134" s="29" t="s">
        <v>48</v>
      </c>
      <c r="D134" s="35" t="s">
        <v>669</v>
      </c>
      <c r="E134" s="29" t="s">
        <v>50</v>
      </c>
      <c r="F134" s="36" t="s">
        <v>103</v>
      </c>
      <c r="G134" s="36" t="s">
        <v>654</v>
      </c>
      <c r="H134" s="35" t="s">
        <v>661</v>
      </c>
      <c r="I134" s="36" t="s">
        <v>54</v>
      </c>
      <c r="J134" s="29" t="s">
        <v>55</v>
      </c>
      <c r="K134" s="35" t="s">
        <v>670</v>
      </c>
      <c r="L134" s="23">
        <v>8</v>
      </c>
      <c r="M134" s="34" t="s">
        <v>57</v>
      </c>
      <c r="N134" s="36" t="s">
        <v>654</v>
      </c>
      <c r="O134" s="35" t="s">
        <v>564</v>
      </c>
      <c r="P134" s="35" t="s">
        <v>80</v>
      </c>
      <c r="Q134" s="35" t="s">
        <v>668</v>
      </c>
      <c r="R134" s="29"/>
    </row>
    <row r="135" s="1" customFormat="1" ht="37" customHeight="1" spans="1:18">
      <c r="A135" s="28">
        <v>130</v>
      </c>
      <c r="B135" s="29" t="s">
        <v>47</v>
      </c>
      <c r="C135" s="29" t="s">
        <v>48</v>
      </c>
      <c r="D135" s="35" t="s">
        <v>671</v>
      </c>
      <c r="E135" s="29" t="s">
        <v>50</v>
      </c>
      <c r="F135" s="36" t="s">
        <v>103</v>
      </c>
      <c r="G135" s="36" t="s">
        <v>654</v>
      </c>
      <c r="H135" s="35" t="s">
        <v>672</v>
      </c>
      <c r="I135" s="36" t="s">
        <v>54</v>
      </c>
      <c r="J135" s="29" t="s">
        <v>55</v>
      </c>
      <c r="K135" s="35" t="s">
        <v>673</v>
      </c>
      <c r="L135" s="23">
        <v>6</v>
      </c>
      <c r="M135" s="34" t="s">
        <v>57</v>
      </c>
      <c r="N135" s="36" t="s">
        <v>654</v>
      </c>
      <c r="O135" s="35" t="s">
        <v>564</v>
      </c>
      <c r="P135" s="35" t="s">
        <v>80</v>
      </c>
      <c r="Q135" s="35" t="s">
        <v>668</v>
      </c>
      <c r="R135" s="29"/>
    </row>
    <row r="136" s="1" customFormat="1" ht="37" customHeight="1" spans="1:18">
      <c r="A136" s="28">
        <v>131</v>
      </c>
      <c r="B136" s="29" t="s">
        <v>47</v>
      </c>
      <c r="C136" s="29" t="s">
        <v>48</v>
      </c>
      <c r="D136" s="30" t="s">
        <v>674</v>
      </c>
      <c r="E136" s="29" t="s">
        <v>50</v>
      </c>
      <c r="F136" s="28" t="s">
        <v>635</v>
      </c>
      <c r="G136" s="28" t="s">
        <v>675</v>
      </c>
      <c r="H136" s="30" t="s">
        <v>676</v>
      </c>
      <c r="I136" s="36" t="s">
        <v>54</v>
      </c>
      <c r="J136" s="29" t="s">
        <v>55</v>
      </c>
      <c r="K136" s="30" t="s">
        <v>677</v>
      </c>
      <c r="L136" s="41">
        <v>300</v>
      </c>
      <c r="M136" s="34" t="s">
        <v>57</v>
      </c>
      <c r="N136" s="28" t="s">
        <v>678</v>
      </c>
      <c r="O136" s="30" t="s">
        <v>679</v>
      </c>
      <c r="P136" s="30" t="s">
        <v>60</v>
      </c>
      <c r="Q136" s="30" t="s">
        <v>680</v>
      </c>
      <c r="R136" s="36"/>
    </row>
    <row r="137" s="1" customFormat="1" ht="37" customHeight="1" spans="1:18">
      <c r="A137" s="28">
        <v>132</v>
      </c>
      <c r="B137" s="29" t="s">
        <v>47</v>
      </c>
      <c r="C137" s="29" t="s">
        <v>48</v>
      </c>
      <c r="D137" s="30" t="s">
        <v>681</v>
      </c>
      <c r="E137" s="29" t="s">
        <v>50</v>
      </c>
      <c r="F137" s="28" t="s">
        <v>635</v>
      </c>
      <c r="G137" s="28" t="s">
        <v>675</v>
      </c>
      <c r="H137" s="30" t="s">
        <v>682</v>
      </c>
      <c r="I137" s="36" t="s">
        <v>54</v>
      </c>
      <c r="J137" s="29" t="s">
        <v>55</v>
      </c>
      <c r="K137" s="30" t="s">
        <v>683</v>
      </c>
      <c r="L137" s="41">
        <v>300</v>
      </c>
      <c r="M137" s="34" t="s">
        <v>57</v>
      </c>
      <c r="N137" s="28" t="s">
        <v>684</v>
      </c>
      <c r="O137" s="30" t="s">
        <v>685</v>
      </c>
      <c r="P137" s="30" t="s">
        <v>60</v>
      </c>
      <c r="Q137" s="30" t="s">
        <v>680</v>
      </c>
      <c r="R137" s="36"/>
    </row>
    <row r="138" s="1" customFormat="1" ht="37" customHeight="1" spans="1:18">
      <c r="A138" s="28">
        <v>133</v>
      </c>
      <c r="B138" s="29" t="s">
        <v>47</v>
      </c>
      <c r="C138" s="29" t="s">
        <v>48</v>
      </c>
      <c r="D138" s="30" t="s">
        <v>686</v>
      </c>
      <c r="E138" s="29" t="s">
        <v>50</v>
      </c>
      <c r="F138" s="28" t="s">
        <v>635</v>
      </c>
      <c r="G138" s="28" t="s">
        <v>675</v>
      </c>
      <c r="H138" s="30" t="s">
        <v>687</v>
      </c>
      <c r="I138" s="36" t="s">
        <v>54</v>
      </c>
      <c r="J138" s="29" t="s">
        <v>55</v>
      </c>
      <c r="K138" s="30" t="s">
        <v>688</v>
      </c>
      <c r="L138" s="41">
        <v>800</v>
      </c>
      <c r="M138" s="34" t="s">
        <v>57</v>
      </c>
      <c r="N138" s="28" t="s">
        <v>689</v>
      </c>
      <c r="O138" s="30" t="s">
        <v>690</v>
      </c>
      <c r="P138" s="30" t="s">
        <v>60</v>
      </c>
      <c r="Q138" s="30" t="s">
        <v>680</v>
      </c>
      <c r="R138" s="36"/>
    </row>
    <row r="139" s="1" customFormat="1" ht="37" customHeight="1" spans="1:18">
      <c r="A139" s="28">
        <v>134</v>
      </c>
      <c r="B139" s="29" t="s">
        <v>47</v>
      </c>
      <c r="C139" s="29" t="s">
        <v>48</v>
      </c>
      <c r="D139" s="30" t="s">
        <v>691</v>
      </c>
      <c r="E139" s="29" t="s">
        <v>50</v>
      </c>
      <c r="F139" s="28" t="s">
        <v>635</v>
      </c>
      <c r="G139" s="28" t="s">
        <v>675</v>
      </c>
      <c r="H139" s="30" t="s">
        <v>682</v>
      </c>
      <c r="I139" s="36" t="s">
        <v>54</v>
      </c>
      <c r="J139" s="29" t="s">
        <v>55</v>
      </c>
      <c r="K139" s="30" t="s">
        <v>692</v>
      </c>
      <c r="L139" s="41">
        <v>100</v>
      </c>
      <c r="M139" s="34" t="s">
        <v>57</v>
      </c>
      <c r="N139" s="28" t="s">
        <v>684</v>
      </c>
      <c r="O139" s="30" t="s">
        <v>693</v>
      </c>
      <c r="P139" s="30" t="s">
        <v>60</v>
      </c>
      <c r="Q139" s="30" t="s">
        <v>680</v>
      </c>
      <c r="R139" s="36"/>
    </row>
    <row r="140" s="1" customFormat="1" ht="37" customHeight="1" spans="1:18">
      <c r="A140" s="28">
        <v>135</v>
      </c>
      <c r="B140" s="29" t="s">
        <v>47</v>
      </c>
      <c r="C140" s="29" t="s">
        <v>48</v>
      </c>
      <c r="D140" s="30" t="s">
        <v>694</v>
      </c>
      <c r="E140" s="29" t="s">
        <v>50</v>
      </c>
      <c r="F140" s="28" t="s">
        <v>635</v>
      </c>
      <c r="G140" s="28" t="s">
        <v>675</v>
      </c>
      <c r="H140" s="30" t="s">
        <v>695</v>
      </c>
      <c r="I140" s="36" t="s">
        <v>54</v>
      </c>
      <c r="J140" s="29" t="s">
        <v>55</v>
      </c>
      <c r="K140" s="30" t="s">
        <v>696</v>
      </c>
      <c r="L140" s="41">
        <v>50</v>
      </c>
      <c r="M140" s="34" t="s">
        <v>57</v>
      </c>
      <c r="N140" s="28" t="s">
        <v>697</v>
      </c>
      <c r="O140" s="30" t="s">
        <v>698</v>
      </c>
      <c r="P140" s="30" t="s">
        <v>60</v>
      </c>
      <c r="Q140" s="30" t="s">
        <v>680</v>
      </c>
      <c r="R140" s="36"/>
    </row>
    <row r="141" s="1" customFormat="1" ht="37" customHeight="1" spans="1:18">
      <c r="A141" s="28">
        <v>136</v>
      </c>
      <c r="B141" s="29" t="s">
        <v>47</v>
      </c>
      <c r="C141" s="29" t="s">
        <v>48</v>
      </c>
      <c r="D141" s="30" t="s">
        <v>699</v>
      </c>
      <c r="E141" s="29" t="s">
        <v>50</v>
      </c>
      <c r="F141" s="28" t="s">
        <v>635</v>
      </c>
      <c r="G141" s="28" t="s">
        <v>675</v>
      </c>
      <c r="H141" s="30" t="s">
        <v>700</v>
      </c>
      <c r="I141" s="36" t="s">
        <v>54</v>
      </c>
      <c r="J141" s="29" t="s">
        <v>55</v>
      </c>
      <c r="K141" s="30" t="s">
        <v>701</v>
      </c>
      <c r="L141" s="41">
        <v>150</v>
      </c>
      <c r="M141" s="34" t="s">
        <v>57</v>
      </c>
      <c r="N141" s="28" t="s">
        <v>702</v>
      </c>
      <c r="O141" s="30" t="s">
        <v>693</v>
      </c>
      <c r="P141" s="30" t="s">
        <v>60</v>
      </c>
      <c r="Q141" s="30" t="s">
        <v>680</v>
      </c>
      <c r="R141" s="36"/>
    </row>
    <row r="142" s="1" customFormat="1" ht="37" customHeight="1" spans="1:18">
      <c r="A142" s="28">
        <v>137</v>
      </c>
      <c r="B142" s="29" t="s">
        <v>47</v>
      </c>
      <c r="C142" s="29" t="s">
        <v>48</v>
      </c>
      <c r="D142" s="30" t="s">
        <v>699</v>
      </c>
      <c r="E142" s="29" t="s">
        <v>50</v>
      </c>
      <c r="F142" s="28" t="s">
        <v>635</v>
      </c>
      <c r="G142" s="28" t="s">
        <v>675</v>
      </c>
      <c r="H142" s="30" t="s">
        <v>700</v>
      </c>
      <c r="I142" s="36" t="s">
        <v>54</v>
      </c>
      <c r="J142" s="29" t="s">
        <v>55</v>
      </c>
      <c r="K142" s="30" t="s">
        <v>703</v>
      </c>
      <c r="L142" s="41">
        <v>150</v>
      </c>
      <c r="M142" s="34" t="s">
        <v>57</v>
      </c>
      <c r="N142" s="28" t="s">
        <v>702</v>
      </c>
      <c r="O142" s="30" t="s">
        <v>693</v>
      </c>
      <c r="P142" s="30" t="s">
        <v>60</v>
      </c>
      <c r="Q142" s="30" t="s">
        <v>680</v>
      </c>
      <c r="R142" s="36"/>
    </row>
    <row r="143" s="1" customFormat="1" ht="37" customHeight="1" spans="1:18">
      <c r="A143" s="28">
        <v>138</v>
      </c>
      <c r="B143" s="29" t="s">
        <v>47</v>
      </c>
      <c r="C143" s="29" t="s">
        <v>48</v>
      </c>
      <c r="D143" s="30" t="s">
        <v>704</v>
      </c>
      <c r="E143" s="29" t="s">
        <v>50</v>
      </c>
      <c r="F143" s="28" t="s">
        <v>635</v>
      </c>
      <c r="G143" s="28" t="s">
        <v>675</v>
      </c>
      <c r="H143" s="30" t="s">
        <v>705</v>
      </c>
      <c r="I143" s="36" t="s">
        <v>54</v>
      </c>
      <c r="J143" s="29" t="s">
        <v>55</v>
      </c>
      <c r="K143" s="30" t="s">
        <v>706</v>
      </c>
      <c r="L143" s="41">
        <v>30</v>
      </c>
      <c r="M143" s="34" t="s">
        <v>57</v>
      </c>
      <c r="N143" s="28" t="s">
        <v>707</v>
      </c>
      <c r="O143" s="30" t="s">
        <v>708</v>
      </c>
      <c r="P143" s="30" t="s">
        <v>60</v>
      </c>
      <c r="Q143" s="30" t="s">
        <v>680</v>
      </c>
      <c r="R143" s="36"/>
    </row>
    <row r="144" s="1" customFormat="1" ht="37" customHeight="1" spans="1:18">
      <c r="A144" s="28">
        <v>139</v>
      </c>
      <c r="B144" s="29" t="s">
        <v>47</v>
      </c>
      <c r="C144" s="29" t="s">
        <v>48</v>
      </c>
      <c r="D144" s="30" t="s">
        <v>709</v>
      </c>
      <c r="E144" s="29" t="s">
        <v>50</v>
      </c>
      <c r="F144" s="28" t="s">
        <v>635</v>
      </c>
      <c r="G144" s="28" t="s">
        <v>675</v>
      </c>
      <c r="H144" s="30" t="s">
        <v>682</v>
      </c>
      <c r="I144" s="36" t="s">
        <v>54</v>
      </c>
      <c r="J144" s="29" t="s">
        <v>55</v>
      </c>
      <c r="K144" s="30" t="s">
        <v>710</v>
      </c>
      <c r="L144" s="41">
        <v>30</v>
      </c>
      <c r="M144" s="34" t="s">
        <v>57</v>
      </c>
      <c r="N144" s="28" t="s">
        <v>711</v>
      </c>
      <c r="O144" s="30" t="s">
        <v>712</v>
      </c>
      <c r="P144" s="30" t="s">
        <v>60</v>
      </c>
      <c r="Q144" s="30" t="s">
        <v>680</v>
      </c>
      <c r="R144" s="36"/>
    </row>
    <row r="145" s="1" customFormat="1" ht="37" customHeight="1" spans="1:18">
      <c r="A145" s="28">
        <v>140</v>
      </c>
      <c r="B145" s="29" t="s">
        <v>47</v>
      </c>
      <c r="C145" s="29" t="s">
        <v>48</v>
      </c>
      <c r="D145" s="30" t="s">
        <v>713</v>
      </c>
      <c r="E145" s="29" t="s">
        <v>50</v>
      </c>
      <c r="F145" s="28" t="s">
        <v>635</v>
      </c>
      <c r="G145" s="28" t="s">
        <v>675</v>
      </c>
      <c r="H145" s="30" t="s">
        <v>714</v>
      </c>
      <c r="I145" s="36" t="s">
        <v>54</v>
      </c>
      <c r="J145" s="29" t="s">
        <v>55</v>
      </c>
      <c r="K145" s="30" t="s">
        <v>715</v>
      </c>
      <c r="L145" s="41">
        <v>30</v>
      </c>
      <c r="M145" s="34" t="s">
        <v>57</v>
      </c>
      <c r="N145" s="28" t="s">
        <v>716</v>
      </c>
      <c r="O145" s="30" t="s">
        <v>717</v>
      </c>
      <c r="P145" s="30" t="s">
        <v>60</v>
      </c>
      <c r="Q145" s="30" t="s">
        <v>680</v>
      </c>
      <c r="R145" s="36"/>
    </row>
    <row r="146" s="1" customFormat="1" ht="37" customHeight="1" spans="1:18">
      <c r="A146" s="28">
        <v>141</v>
      </c>
      <c r="B146" s="29" t="s">
        <v>47</v>
      </c>
      <c r="C146" s="29" t="s">
        <v>48</v>
      </c>
      <c r="D146" s="30" t="s">
        <v>718</v>
      </c>
      <c r="E146" s="29" t="s">
        <v>50</v>
      </c>
      <c r="F146" s="28" t="s">
        <v>51</v>
      </c>
      <c r="G146" s="28" t="s">
        <v>675</v>
      </c>
      <c r="H146" s="30" t="s">
        <v>695</v>
      </c>
      <c r="I146" s="36" t="s">
        <v>54</v>
      </c>
      <c r="J146" s="29" t="s">
        <v>55</v>
      </c>
      <c r="K146" s="30" t="s">
        <v>719</v>
      </c>
      <c r="L146" s="41">
        <v>20</v>
      </c>
      <c r="M146" s="34" t="s">
        <v>57</v>
      </c>
      <c r="N146" s="28" t="s">
        <v>720</v>
      </c>
      <c r="O146" s="30" t="s">
        <v>721</v>
      </c>
      <c r="P146" s="30" t="s">
        <v>60</v>
      </c>
      <c r="Q146" s="30" t="s">
        <v>722</v>
      </c>
      <c r="R146" s="36"/>
    </row>
    <row r="147" s="1" customFormat="1" ht="37" customHeight="1" spans="1:18">
      <c r="A147" s="28">
        <v>142</v>
      </c>
      <c r="B147" s="29" t="s">
        <v>47</v>
      </c>
      <c r="C147" s="29" t="s">
        <v>48</v>
      </c>
      <c r="D147" s="30" t="s">
        <v>718</v>
      </c>
      <c r="E147" s="29" t="s">
        <v>50</v>
      </c>
      <c r="F147" s="28" t="s">
        <v>51</v>
      </c>
      <c r="G147" s="28" t="s">
        <v>675</v>
      </c>
      <c r="H147" s="30" t="s">
        <v>714</v>
      </c>
      <c r="I147" s="36" t="s">
        <v>54</v>
      </c>
      <c r="J147" s="29" t="s">
        <v>55</v>
      </c>
      <c r="K147" s="30" t="s">
        <v>719</v>
      </c>
      <c r="L147" s="41">
        <v>20</v>
      </c>
      <c r="M147" s="34" t="s">
        <v>57</v>
      </c>
      <c r="N147" s="28" t="s">
        <v>716</v>
      </c>
      <c r="O147" s="30" t="s">
        <v>721</v>
      </c>
      <c r="P147" s="30" t="s">
        <v>60</v>
      </c>
      <c r="Q147" s="30" t="s">
        <v>722</v>
      </c>
      <c r="R147" s="36"/>
    </row>
    <row r="148" s="1" customFormat="1" ht="37" customHeight="1" spans="1:18">
      <c r="A148" s="28">
        <v>143</v>
      </c>
      <c r="B148" s="29" t="s">
        <v>47</v>
      </c>
      <c r="C148" s="29" t="s">
        <v>48</v>
      </c>
      <c r="D148" s="30" t="s">
        <v>718</v>
      </c>
      <c r="E148" s="29" t="s">
        <v>50</v>
      </c>
      <c r="F148" s="28" t="s">
        <v>51</v>
      </c>
      <c r="G148" s="28" t="s">
        <v>675</v>
      </c>
      <c r="H148" s="30" t="s">
        <v>700</v>
      </c>
      <c r="I148" s="36" t="s">
        <v>54</v>
      </c>
      <c r="J148" s="29" t="s">
        <v>55</v>
      </c>
      <c r="K148" s="30" t="s">
        <v>719</v>
      </c>
      <c r="L148" s="41">
        <v>20</v>
      </c>
      <c r="M148" s="34" t="s">
        <v>57</v>
      </c>
      <c r="N148" s="28" t="s">
        <v>723</v>
      </c>
      <c r="O148" s="30" t="s">
        <v>721</v>
      </c>
      <c r="P148" s="30" t="s">
        <v>60</v>
      </c>
      <c r="Q148" s="30" t="s">
        <v>722</v>
      </c>
      <c r="R148" s="36"/>
    </row>
    <row r="149" s="1" customFormat="1" ht="37" customHeight="1" spans="1:18">
      <c r="A149" s="28">
        <v>144</v>
      </c>
      <c r="B149" s="29" t="s">
        <v>47</v>
      </c>
      <c r="C149" s="29" t="s">
        <v>48</v>
      </c>
      <c r="D149" s="30" t="s">
        <v>718</v>
      </c>
      <c r="E149" s="29" t="s">
        <v>50</v>
      </c>
      <c r="F149" s="28" t="s">
        <v>51</v>
      </c>
      <c r="G149" s="28" t="s">
        <v>675</v>
      </c>
      <c r="H149" s="30" t="s">
        <v>724</v>
      </c>
      <c r="I149" s="36" t="s">
        <v>54</v>
      </c>
      <c r="J149" s="29" t="s">
        <v>55</v>
      </c>
      <c r="K149" s="30" t="s">
        <v>719</v>
      </c>
      <c r="L149" s="41">
        <v>20</v>
      </c>
      <c r="M149" s="34" t="s">
        <v>57</v>
      </c>
      <c r="N149" s="28" t="s">
        <v>725</v>
      </c>
      <c r="O149" s="30" t="s">
        <v>721</v>
      </c>
      <c r="P149" s="30" t="s">
        <v>60</v>
      </c>
      <c r="Q149" s="30" t="s">
        <v>722</v>
      </c>
      <c r="R149" s="36"/>
    </row>
    <row r="150" s="1" customFormat="1" ht="37" customHeight="1" spans="1:18">
      <c r="A150" s="28">
        <v>145</v>
      </c>
      <c r="B150" s="29" t="s">
        <v>47</v>
      </c>
      <c r="C150" s="29" t="s">
        <v>48</v>
      </c>
      <c r="D150" s="30" t="s">
        <v>718</v>
      </c>
      <c r="E150" s="29" t="s">
        <v>50</v>
      </c>
      <c r="F150" s="28" t="s">
        <v>51</v>
      </c>
      <c r="G150" s="28" t="s">
        <v>675</v>
      </c>
      <c r="H150" s="30" t="s">
        <v>682</v>
      </c>
      <c r="I150" s="36" t="s">
        <v>54</v>
      </c>
      <c r="J150" s="29" t="s">
        <v>55</v>
      </c>
      <c r="K150" s="30" t="s">
        <v>719</v>
      </c>
      <c r="L150" s="41">
        <v>20</v>
      </c>
      <c r="M150" s="34" t="s">
        <v>57</v>
      </c>
      <c r="N150" s="28" t="s">
        <v>726</v>
      </c>
      <c r="O150" s="30" t="s">
        <v>721</v>
      </c>
      <c r="P150" s="30" t="s">
        <v>60</v>
      </c>
      <c r="Q150" s="30" t="s">
        <v>722</v>
      </c>
      <c r="R150" s="36"/>
    </row>
    <row r="151" s="1" customFormat="1" ht="37" customHeight="1" spans="1:18">
      <c r="A151" s="28">
        <v>146</v>
      </c>
      <c r="B151" s="29" t="s">
        <v>47</v>
      </c>
      <c r="C151" s="29" t="s">
        <v>48</v>
      </c>
      <c r="D151" s="30" t="s">
        <v>718</v>
      </c>
      <c r="E151" s="29" t="s">
        <v>50</v>
      </c>
      <c r="F151" s="28" t="s">
        <v>51</v>
      </c>
      <c r="G151" s="28" t="s">
        <v>675</v>
      </c>
      <c r="H151" s="30" t="s">
        <v>727</v>
      </c>
      <c r="I151" s="36" t="s">
        <v>54</v>
      </c>
      <c r="J151" s="29" t="s">
        <v>55</v>
      </c>
      <c r="K151" s="30" t="s">
        <v>719</v>
      </c>
      <c r="L151" s="41">
        <v>20</v>
      </c>
      <c r="M151" s="34" t="s">
        <v>57</v>
      </c>
      <c r="N151" s="28" t="s">
        <v>728</v>
      </c>
      <c r="O151" s="30" t="s">
        <v>721</v>
      </c>
      <c r="P151" s="30" t="s">
        <v>60</v>
      </c>
      <c r="Q151" s="30" t="s">
        <v>722</v>
      </c>
      <c r="R151" s="36"/>
    </row>
    <row r="152" s="6" customFormat="1" ht="37" customHeight="1" spans="1:18">
      <c r="A152" s="28">
        <v>147</v>
      </c>
      <c r="B152" s="29" t="s">
        <v>47</v>
      </c>
      <c r="C152" s="29" t="s">
        <v>48</v>
      </c>
      <c r="D152" s="30" t="s">
        <v>718</v>
      </c>
      <c r="E152" s="29" t="s">
        <v>50</v>
      </c>
      <c r="F152" s="28" t="s">
        <v>51</v>
      </c>
      <c r="G152" s="28" t="s">
        <v>675</v>
      </c>
      <c r="H152" s="30" t="s">
        <v>729</v>
      </c>
      <c r="I152" s="36" t="s">
        <v>54</v>
      </c>
      <c r="J152" s="29" t="s">
        <v>55</v>
      </c>
      <c r="K152" s="30" t="s">
        <v>719</v>
      </c>
      <c r="L152" s="41">
        <v>20</v>
      </c>
      <c r="M152" s="34" t="s">
        <v>57</v>
      </c>
      <c r="N152" s="28" t="s">
        <v>730</v>
      </c>
      <c r="O152" s="30" t="s">
        <v>721</v>
      </c>
      <c r="P152" s="30" t="s">
        <v>60</v>
      </c>
      <c r="Q152" s="30" t="s">
        <v>722</v>
      </c>
      <c r="R152" s="36"/>
    </row>
    <row r="153" s="6" customFormat="1" ht="37" customHeight="1" spans="1:18">
      <c r="A153" s="28">
        <v>148</v>
      </c>
      <c r="B153" s="29" t="s">
        <v>47</v>
      </c>
      <c r="C153" s="29" t="s">
        <v>48</v>
      </c>
      <c r="D153" s="30" t="s">
        <v>718</v>
      </c>
      <c r="E153" s="29" t="s">
        <v>50</v>
      </c>
      <c r="F153" s="28" t="s">
        <v>51</v>
      </c>
      <c r="G153" s="28" t="s">
        <v>675</v>
      </c>
      <c r="H153" s="30" t="s">
        <v>731</v>
      </c>
      <c r="I153" s="36" t="s">
        <v>54</v>
      </c>
      <c r="J153" s="29" t="s">
        <v>55</v>
      </c>
      <c r="K153" s="30" t="s">
        <v>719</v>
      </c>
      <c r="L153" s="41">
        <v>20</v>
      </c>
      <c r="M153" s="34" t="s">
        <v>57</v>
      </c>
      <c r="N153" s="28" t="s">
        <v>732</v>
      </c>
      <c r="O153" s="30" t="s">
        <v>721</v>
      </c>
      <c r="P153" s="30" t="s">
        <v>60</v>
      </c>
      <c r="Q153" s="30" t="s">
        <v>722</v>
      </c>
      <c r="R153" s="36"/>
    </row>
    <row r="154" s="1" customFormat="1" ht="37" customHeight="1" spans="1:18">
      <c r="A154" s="28">
        <v>149</v>
      </c>
      <c r="B154" s="29" t="s">
        <v>47</v>
      </c>
      <c r="C154" s="29" t="s">
        <v>48</v>
      </c>
      <c r="D154" s="30" t="s">
        <v>718</v>
      </c>
      <c r="E154" s="29" t="s">
        <v>50</v>
      </c>
      <c r="F154" s="28" t="s">
        <v>51</v>
      </c>
      <c r="G154" s="28" t="s">
        <v>675</v>
      </c>
      <c r="H154" s="30" t="s">
        <v>733</v>
      </c>
      <c r="I154" s="36" t="s">
        <v>54</v>
      </c>
      <c r="J154" s="29" t="s">
        <v>55</v>
      </c>
      <c r="K154" s="30" t="s">
        <v>719</v>
      </c>
      <c r="L154" s="41">
        <v>20</v>
      </c>
      <c r="M154" s="34" t="s">
        <v>57</v>
      </c>
      <c r="N154" s="28" t="s">
        <v>734</v>
      </c>
      <c r="O154" s="30" t="s">
        <v>721</v>
      </c>
      <c r="P154" s="30" t="s">
        <v>60</v>
      </c>
      <c r="Q154" s="30" t="s">
        <v>722</v>
      </c>
      <c r="R154" s="36"/>
    </row>
    <row r="155" s="1" customFormat="1" ht="37" customHeight="1" spans="1:18">
      <c r="A155" s="28">
        <v>150</v>
      </c>
      <c r="B155" s="29" t="s">
        <v>47</v>
      </c>
      <c r="C155" s="29" t="s">
        <v>48</v>
      </c>
      <c r="D155" s="30" t="s">
        <v>718</v>
      </c>
      <c r="E155" s="29" t="s">
        <v>50</v>
      </c>
      <c r="F155" s="28" t="s">
        <v>51</v>
      </c>
      <c r="G155" s="28" t="s">
        <v>675</v>
      </c>
      <c r="H155" s="30" t="s">
        <v>735</v>
      </c>
      <c r="I155" s="36" t="s">
        <v>54</v>
      </c>
      <c r="J155" s="29" t="s">
        <v>55</v>
      </c>
      <c r="K155" s="30" t="s">
        <v>719</v>
      </c>
      <c r="L155" s="41">
        <v>20</v>
      </c>
      <c r="M155" s="34" t="s">
        <v>57</v>
      </c>
      <c r="N155" s="28" t="s">
        <v>736</v>
      </c>
      <c r="O155" s="30" t="s">
        <v>721</v>
      </c>
      <c r="P155" s="30" t="s">
        <v>60</v>
      </c>
      <c r="Q155" s="30" t="s">
        <v>722</v>
      </c>
      <c r="R155" s="36"/>
    </row>
    <row r="156" s="1" customFormat="1" ht="37" customHeight="1" spans="1:18">
      <c r="A156" s="28">
        <v>151</v>
      </c>
      <c r="B156" s="29" t="s">
        <v>47</v>
      </c>
      <c r="C156" s="29" t="s">
        <v>48</v>
      </c>
      <c r="D156" s="30" t="s">
        <v>718</v>
      </c>
      <c r="E156" s="29" t="s">
        <v>50</v>
      </c>
      <c r="F156" s="28" t="s">
        <v>51</v>
      </c>
      <c r="G156" s="28" t="s">
        <v>675</v>
      </c>
      <c r="H156" s="30" t="s">
        <v>737</v>
      </c>
      <c r="I156" s="36" t="s">
        <v>54</v>
      </c>
      <c r="J156" s="29" t="s">
        <v>55</v>
      </c>
      <c r="K156" s="30" t="s">
        <v>719</v>
      </c>
      <c r="L156" s="41">
        <v>20</v>
      </c>
      <c r="M156" s="34" t="s">
        <v>57</v>
      </c>
      <c r="N156" s="28" t="s">
        <v>738</v>
      </c>
      <c r="O156" s="30" t="s">
        <v>721</v>
      </c>
      <c r="P156" s="30" t="s">
        <v>60</v>
      </c>
      <c r="Q156" s="30" t="s">
        <v>722</v>
      </c>
      <c r="R156" s="36"/>
    </row>
    <row r="157" s="1" customFormat="1" ht="37" customHeight="1" spans="1:18">
      <c r="A157" s="28">
        <v>152</v>
      </c>
      <c r="B157" s="29" t="s">
        <v>47</v>
      </c>
      <c r="C157" s="29" t="s">
        <v>48</v>
      </c>
      <c r="D157" s="30" t="s">
        <v>718</v>
      </c>
      <c r="E157" s="29" t="s">
        <v>50</v>
      </c>
      <c r="F157" s="28" t="s">
        <v>51</v>
      </c>
      <c r="G157" s="28" t="s">
        <v>675</v>
      </c>
      <c r="H157" s="30" t="s">
        <v>739</v>
      </c>
      <c r="I157" s="36" t="s">
        <v>54</v>
      </c>
      <c r="J157" s="29" t="s">
        <v>55</v>
      </c>
      <c r="K157" s="30" t="s">
        <v>719</v>
      </c>
      <c r="L157" s="41">
        <v>20</v>
      </c>
      <c r="M157" s="34" t="s">
        <v>57</v>
      </c>
      <c r="N157" s="28" t="s">
        <v>740</v>
      </c>
      <c r="O157" s="30" t="s">
        <v>721</v>
      </c>
      <c r="P157" s="30" t="s">
        <v>60</v>
      </c>
      <c r="Q157" s="30" t="s">
        <v>722</v>
      </c>
      <c r="R157" s="36"/>
    </row>
    <row r="158" s="1" customFormat="1" ht="37" customHeight="1" spans="1:18">
      <c r="A158" s="28">
        <v>153</v>
      </c>
      <c r="B158" s="29" t="s">
        <v>47</v>
      </c>
      <c r="C158" s="29" t="s">
        <v>48</v>
      </c>
      <c r="D158" s="30" t="s">
        <v>718</v>
      </c>
      <c r="E158" s="29" t="s">
        <v>50</v>
      </c>
      <c r="F158" s="28" t="s">
        <v>51</v>
      </c>
      <c r="G158" s="28" t="s">
        <v>675</v>
      </c>
      <c r="H158" s="30" t="s">
        <v>705</v>
      </c>
      <c r="I158" s="36" t="s">
        <v>54</v>
      </c>
      <c r="J158" s="29" t="s">
        <v>55</v>
      </c>
      <c r="K158" s="30" t="s">
        <v>719</v>
      </c>
      <c r="L158" s="41">
        <v>20</v>
      </c>
      <c r="M158" s="34" t="s">
        <v>57</v>
      </c>
      <c r="N158" s="28" t="s">
        <v>741</v>
      </c>
      <c r="O158" s="30" t="s">
        <v>721</v>
      </c>
      <c r="P158" s="30" t="s">
        <v>60</v>
      </c>
      <c r="Q158" s="30" t="s">
        <v>722</v>
      </c>
      <c r="R158" s="36"/>
    </row>
    <row r="159" s="1" customFormat="1" ht="37" customHeight="1" spans="1:18">
      <c r="A159" s="28">
        <v>154</v>
      </c>
      <c r="B159" s="29" t="s">
        <v>47</v>
      </c>
      <c r="C159" s="29" t="s">
        <v>48</v>
      </c>
      <c r="D159" s="30" t="s">
        <v>742</v>
      </c>
      <c r="E159" s="29" t="s">
        <v>50</v>
      </c>
      <c r="F159" s="28" t="s">
        <v>51</v>
      </c>
      <c r="G159" s="28" t="s">
        <v>675</v>
      </c>
      <c r="H159" s="30" t="s">
        <v>695</v>
      </c>
      <c r="I159" s="36" t="s">
        <v>54</v>
      </c>
      <c r="J159" s="29" t="s">
        <v>55</v>
      </c>
      <c r="K159" s="30" t="s">
        <v>743</v>
      </c>
      <c r="L159" s="41">
        <v>6</v>
      </c>
      <c r="M159" s="34" t="s">
        <v>57</v>
      </c>
      <c r="N159" s="28" t="s">
        <v>744</v>
      </c>
      <c r="O159" s="30" t="s">
        <v>745</v>
      </c>
      <c r="P159" s="30" t="s">
        <v>60</v>
      </c>
      <c r="Q159" s="30" t="s">
        <v>746</v>
      </c>
      <c r="R159" s="36"/>
    </row>
    <row r="160" s="1" customFormat="1" ht="37" customHeight="1" spans="1:18">
      <c r="A160" s="28">
        <v>155</v>
      </c>
      <c r="B160" s="29" t="s">
        <v>47</v>
      </c>
      <c r="C160" s="29" t="s">
        <v>48</v>
      </c>
      <c r="D160" s="30" t="s">
        <v>742</v>
      </c>
      <c r="E160" s="29" t="s">
        <v>50</v>
      </c>
      <c r="F160" s="28" t="s">
        <v>51</v>
      </c>
      <c r="G160" s="28" t="s">
        <v>675</v>
      </c>
      <c r="H160" s="30" t="s">
        <v>747</v>
      </c>
      <c r="I160" s="36" t="s">
        <v>54</v>
      </c>
      <c r="J160" s="29" t="s">
        <v>55</v>
      </c>
      <c r="K160" s="30" t="s">
        <v>748</v>
      </c>
      <c r="L160" s="41">
        <v>13.2</v>
      </c>
      <c r="M160" s="34" t="s">
        <v>57</v>
      </c>
      <c r="N160" s="28" t="s">
        <v>749</v>
      </c>
      <c r="O160" s="30" t="s">
        <v>750</v>
      </c>
      <c r="P160" s="30" t="s">
        <v>60</v>
      </c>
      <c r="Q160" s="30" t="s">
        <v>751</v>
      </c>
      <c r="R160" s="36"/>
    </row>
    <row r="161" s="1" customFormat="1" ht="37" customHeight="1" spans="1:18">
      <c r="A161" s="28">
        <v>156</v>
      </c>
      <c r="B161" s="29" t="s">
        <v>47</v>
      </c>
      <c r="C161" s="29" t="s">
        <v>48</v>
      </c>
      <c r="D161" s="30" t="s">
        <v>742</v>
      </c>
      <c r="E161" s="29" t="s">
        <v>50</v>
      </c>
      <c r="F161" s="28" t="s">
        <v>51</v>
      </c>
      <c r="G161" s="28" t="s">
        <v>675</v>
      </c>
      <c r="H161" s="30" t="s">
        <v>737</v>
      </c>
      <c r="I161" s="36" t="s">
        <v>54</v>
      </c>
      <c r="J161" s="29" t="s">
        <v>55</v>
      </c>
      <c r="K161" s="30" t="s">
        <v>752</v>
      </c>
      <c r="L161" s="41">
        <v>10</v>
      </c>
      <c r="M161" s="34" t="s">
        <v>57</v>
      </c>
      <c r="N161" s="28" t="s">
        <v>753</v>
      </c>
      <c r="O161" s="30" t="s">
        <v>754</v>
      </c>
      <c r="P161" s="30" t="s">
        <v>60</v>
      </c>
      <c r="Q161" s="30" t="s">
        <v>755</v>
      </c>
      <c r="R161" s="36"/>
    </row>
    <row r="162" s="1" customFormat="1" ht="37" customHeight="1" spans="1:18">
      <c r="A162" s="28">
        <v>157</v>
      </c>
      <c r="B162" s="29" t="s">
        <v>47</v>
      </c>
      <c r="C162" s="29" t="s">
        <v>48</v>
      </c>
      <c r="D162" s="30" t="s">
        <v>742</v>
      </c>
      <c r="E162" s="29" t="s">
        <v>50</v>
      </c>
      <c r="F162" s="28" t="s">
        <v>51</v>
      </c>
      <c r="G162" s="28" t="s">
        <v>675</v>
      </c>
      <c r="H162" s="30" t="s">
        <v>739</v>
      </c>
      <c r="I162" s="36" t="s">
        <v>54</v>
      </c>
      <c r="J162" s="29" t="s">
        <v>55</v>
      </c>
      <c r="K162" s="30" t="s">
        <v>756</v>
      </c>
      <c r="L162" s="41">
        <v>9.6</v>
      </c>
      <c r="M162" s="34" t="s">
        <v>57</v>
      </c>
      <c r="N162" s="28" t="s">
        <v>757</v>
      </c>
      <c r="O162" s="30" t="s">
        <v>758</v>
      </c>
      <c r="P162" s="30" t="s">
        <v>60</v>
      </c>
      <c r="Q162" s="30" t="s">
        <v>759</v>
      </c>
      <c r="R162" s="36"/>
    </row>
    <row r="163" s="1" customFormat="1" ht="37" customHeight="1" spans="1:18">
      <c r="A163" s="28">
        <v>158</v>
      </c>
      <c r="B163" s="29" t="s">
        <v>47</v>
      </c>
      <c r="C163" s="29" t="s">
        <v>48</v>
      </c>
      <c r="D163" s="30" t="s">
        <v>742</v>
      </c>
      <c r="E163" s="29" t="s">
        <v>50</v>
      </c>
      <c r="F163" s="28" t="s">
        <v>51</v>
      </c>
      <c r="G163" s="28" t="s">
        <v>675</v>
      </c>
      <c r="H163" s="30" t="s">
        <v>705</v>
      </c>
      <c r="I163" s="36" t="s">
        <v>54</v>
      </c>
      <c r="J163" s="29" t="s">
        <v>55</v>
      </c>
      <c r="K163" s="30" t="s">
        <v>760</v>
      </c>
      <c r="L163" s="41">
        <v>9.2</v>
      </c>
      <c r="M163" s="34" t="s">
        <v>57</v>
      </c>
      <c r="N163" s="28" t="s">
        <v>707</v>
      </c>
      <c r="O163" s="30" t="s">
        <v>761</v>
      </c>
      <c r="P163" s="30" t="s">
        <v>60</v>
      </c>
      <c r="Q163" s="30" t="s">
        <v>762</v>
      </c>
      <c r="R163" s="36"/>
    </row>
    <row r="164" s="1" customFormat="1" ht="37" customHeight="1" spans="1:18">
      <c r="A164" s="28">
        <v>159</v>
      </c>
      <c r="B164" s="29" t="s">
        <v>47</v>
      </c>
      <c r="C164" s="29" t="s">
        <v>48</v>
      </c>
      <c r="D164" s="30" t="s">
        <v>742</v>
      </c>
      <c r="E164" s="29" t="s">
        <v>50</v>
      </c>
      <c r="F164" s="28" t="s">
        <v>51</v>
      </c>
      <c r="G164" s="28" t="s">
        <v>675</v>
      </c>
      <c r="H164" s="30" t="s">
        <v>729</v>
      </c>
      <c r="I164" s="36" t="s">
        <v>54</v>
      </c>
      <c r="J164" s="29" t="s">
        <v>55</v>
      </c>
      <c r="K164" s="30" t="s">
        <v>763</v>
      </c>
      <c r="L164" s="41">
        <v>12</v>
      </c>
      <c r="M164" s="34" t="s">
        <v>57</v>
      </c>
      <c r="N164" s="28" t="s">
        <v>764</v>
      </c>
      <c r="O164" s="30" t="s">
        <v>765</v>
      </c>
      <c r="P164" s="30" t="s">
        <v>60</v>
      </c>
      <c r="Q164" s="30" t="s">
        <v>766</v>
      </c>
      <c r="R164" s="36"/>
    </row>
    <row r="165" s="1" customFormat="1" ht="37" customHeight="1" spans="1:18">
      <c r="A165" s="28">
        <v>160</v>
      </c>
      <c r="B165" s="29" t="s">
        <v>47</v>
      </c>
      <c r="C165" s="29" t="s">
        <v>48</v>
      </c>
      <c r="D165" s="30" t="s">
        <v>742</v>
      </c>
      <c r="E165" s="29" t="s">
        <v>50</v>
      </c>
      <c r="F165" s="28" t="s">
        <v>51</v>
      </c>
      <c r="G165" s="28" t="s">
        <v>675</v>
      </c>
      <c r="H165" s="30" t="s">
        <v>733</v>
      </c>
      <c r="I165" s="36" t="s">
        <v>54</v>
      </c>
      <c r="J165" s="29" t="s">
        <v>55</v>
      </c>
      <c r="K165" s="30" t="s">
        <v>756</v>
      </c>
      <c r="L165" s="41">
        <v>9.6</v>
      </c>
      <c r="M165" s="34" t="s">
        <v>57</v>
      </c>
      <c r="N165" s="28" t="s">
        <v>767</v>
      </c>
      <c r="O165" s="30" t="s">
        <v>758</v>
      </c>
      <c r="P165" s="30" t="s">
        <v>60</v>
      </c>
      <c r="Q165" s="30" t="s">
        <v>759</v>
      </c>
      <c r="R165" s="36"/>
    </row>
    <row r="166" s="1" customFormat="1" ht="37" customHeight="1" spans="1:18">
      <c r="A166" s="28">
        <v>161</v>
      </c>
      <c r="B166" s="29" t="s">
        <v>47</v>
      </c>
      <c r="C166" s="29" t="s">
        <v>48</v>
      </c>
      <c r="D166" s="30" t="s">
        <v>742</v>
      </c>
      <c r="E166" s="29" t="s">
        <v>50</v>
      </c>
      <c r="F166" s="28" t="s">
        <v>51</v>
      </c>
      <c r="G166" s="28" t="s">
        <v>675</v>
      </c>
      <c r="H166" s="30" t="s">
        <v>727</v>
      </c>
      <c r="I166" s="36" t="s">
        <v>54</v>
      </c>
      <c r="J166" s="29" t="s">
        <v>55</v>
      </c>
      <c r="K166" s="30" t="s">
        <v>768</v>
      </c>
      <c r="L166" s="41">
        <v>7.2</v>
      </c>
      <c r="M166" s="34" t="s">
        <v>57</v>
      </c>
      <c r="N166" s="28" t="s">
        <v>769</v>
      </c>
      <c r="O166" s="30" t="s">
        <v>770</v>
      </c>
      <c r="P166" s="30" t="s">
        <v>60</v>
      </c>
      <c r="Q166" s="30" t="s">
        <v>771</v>
      </c>
      <c r="R166" s="36"/>
    </row>
    <row r="167" s="1" customFormat="1" ht="37" customHeight="1" spans="1:18">
      <c r="A167" s="28">
        <v>162</v>
      </c>
      <c r="B167" s="29" t="s">
        <v>47</v>
      </c>
      <c r="C167" s="29" t="s">
        <v>48</v>
      </c>
      <c r="D167" s="30" t="s">
        <v>742</v>
      </c>
      <c r="E167" s="29" t="s">
        <v>50</v>
      </c>
      <c r="F167" s="28" t="s">
        <v>51</v>
      </c>
      <c r="G167" s="28" t="s">
        <v>675</v>
      </c>
      <c r="H167" s="30" t="s">
        <v>714</v>
      </c>
      <c r="I167" s="36" t="s">
        <v>54</v>
      </c>
      <c r="J167" s="29" t="s">
        <v>55</v>
      </c>
      <c r="K167" s="30" t="s">
        <v>772</v>
      </c>
      <c r="L167" s="41">
        <v>5.2</v>
      </c>
      <c r="M167" s="34" t="s">
        <v>57</v>
      </c>
      <c r="N167" s="28" t="s">
        <v>773</v>
      </c>
      <c r="O167" s="30" t="s">
        <v>774</v>
      </c>
      <c r="P167" s="30" t="s">
        <v>60</v>
      </c>
      <c r="Q167" s="30" t="s">
        <v>775</v>
      </c>
      <c r="R167" s="36"/>
    </row>
    <row r="168" s="6" customFormat="1" ht="37" customHeight="1" spans="1:18">
      <c r="A168" s="28">
        <v>163</v>
      </c>
      <c r="B168" s="29" t="s">
        <v>47</v>
      </c>
      <c r="C168" s="29" t="s">
        <v>48</v>
      </c>
      <c r="D168" s="30" t="s">
        <v>742</v>
      </c>
      <c r="E168" s="29" t="s">
        <v>50</v>
      </c>
      <c r="F168" s="28" t="s">
        <v>51</v>
      </c>
      <c r="G168" s="28" t="s">
        <v>675</v>
      </c>
      <c r="H168" s="30" t="s">
        <v>731</v>
      </c>
      <c r="I168" s="36" t="s">
        <v>54</v>
      </c>
      <c r="J168" s="29" t="s">
        <v>55</v>
      </c>
      <c r="K168" s="30" t="s">
        <v>748</v>
      </c>
      <c r="L168" s="41">
        <v>13.2</v>
      </c>
      <c r="M168" s="34" t="s">
        <v>57</v>
      </c>
      <c r="N168" s="28" t="s">
        <v>776</v>
      </c>
      <c r="O168" s="30" t="s">
        <v>750</v>
      </c>
      <c r="P168" s="30" t="s">
        <v>60</v>
      </c>
      <c r="Q168" s="30" t="s">
        <v>751</v>
      </c>
      <c r="R168" s="36"/>
    </row>
    <row r="169" s="6" customFormat="1" ht="37" customHeight="1" spans="1:18">
      <c r="A169" s="28">
        <v>164</v>
      </c>
      <c r="B169" s="29" t="s">
        <v>47</v>
      </c>
      <c r="C169" s="29" t="s">
        <v>48</v>
      </c>
      <c r="D169" s="30" t="s">
        <v>742</v>
      </c>
      <c r="E169" s="29" t="s">
        <v>50</v>
      </c>
      <c r="F169" s="28" t="s">
        <v>51</v>
      </c>
      <c r="G169" s="28" t="s">
        <v>675</v>
      </c>
      <c r="H169" s="30" t="s">
        <v>682</v>
      </c>
      <c r="I169" s="36" t="s">
        <v>54</v>
      </c>
      <c r="J169" s="29" t="s">
        <v>55</v>
      </c>
      <c r="K169" s="30" t="s">
        <v>777</v>
      </c>
      <c r="L169" s="41">
        <v>17.6</v>
      </c>
      <c r="M169" s="34" t="s">
        <v>57</v>
      </c>
      <c r="N169" s="28" t="s">
        <v>778</v>
      </c>
      <c r="O169" s="30" t="s">
        <v>779</v>
      </c>
      <c r="P169" s="30" t="s">
        <v>60</v>
      </c>
      <c r="Q169" s="30" t="s">
        <v>780</v>
      </c>
      <c r="R169" s="36"/>
    </row>
    <row r="170" s="6" customFormat="1" ht="37" customHeight="1" spans="1:18">
      <c r="A170" s="28">
        <v>165</v>
      </c>
      <c r="B170" s="29" t="s">
        <v>47</v>
      </c>
      <c r="C170" s="29" t="s">
        <v>48</v>
      </c>
      <c r="D170" s="30" t="s">
        <v>742</v>
      </c>
      <c r="E170" s="29" t="s">
        <v>50</v>
      </c>
      <c r="F170" s="28" t="s">
        <v>51</v>
      </c>
      <c r="G170" s="28" t="s">
        <v>675</v>
      </c>
      <c r="H170" s="30" t="s">
        <v>724</v>
      </c>
      <c r="I170" s="36" t="s">
        <v>54</v>
      </c>
      <c r="J170" s="29" t="s">
        <v>55</v>
      </c>
      <c r="K170" s="30" t="s">
        <v>781</v>
      </c>
      <c r="L170" s="41">
        <v>14.8</v>
      </c>
      <c r="M170" s="34" t="s">
        <v>57</v>
      </c>
      <c r="N170" s="28" t="s">
        <v>782</v>
      </c>
      <c r="O170" s="30" t="s">
        <v>783</v>
      </c>
      <c r="P170" s="30" t="s">
        <v>60</v>
      </c>
      <c r="Q170" s="30" t="s">
        <v>784</v>
      </c>
      <c r="R170" s="36"/>
    </row>
    <row r="171" s="6" customFormat="1" ht="37" customHeight="1" spans="1:18">
      <c r="A171" s="28">
        <v>166</v>
      </c>
      <c r="B171" s="29" t="s">
        <v>47</v>
      </c>
      <c r="C171" s="29" t="s">
        <v>48</v>
      </c>
      <c r="D171" s="30" t="s">
        <v>742</v>
      </c>
      <c r="E171" s="29" t="s">
        <v>50</v>
      </c>
      <c r="F171" s="28" t="s">
        <v>51</v>
      </c>
      <c r="G171" s="28" t="s">
        <v>675</v>
      </c>
      <c r="H171" s="30" t="s">
        <v>700</v>
      </c>
      <c r="I171" s="36" t="s">
        <v>54</v>
      </c>
      <c r="J171" s="29" t="s">
        <v>55</v>
      </c>
      <c r="K171" s="30" t="s">
        <v>785</v>
      </c>
      <c r="L171" s="41">
        <v>22</v>
      </c>
      <c r="M171" s="34" t="s">
        <v>57</v>
      </c>
      <c r="N171" s="28" t="s">
        <v>786</v>
      </c>
      <c r="O171" s="30" t="s">
        <v>787</v>
      </c>
      <c r="P171" s="30" t="s">
        <v>60</v>
      </c>
      <c r="Q171" s="30" t="s">
        <v>788</v>
      </c>
      <c r="R171" s="36"/>
    </row>
    <row r="172" s="6" customFormat="1" ht="37" customHeight="1" spans="1:18">
      <c r="A172" s="28">
        <v>167</v>
      </c>
      <c r="B172" s="29" t="s">
        <v>47</v>
      </c>
      <c r="C172" s="29" t="s">
        <v>48</v>
      </c>
      <c r="D172" s="30" t="s">
        <v>789</v>
      </c>
      <c r="E172" s="29" t="s">
        <v>50</v>
      </c>
      <c r="F172" s="28" t="s">
        <v>51</v>
      </c>
      <c r="G172" s="28" t="s">
        <v>675</v>
      </c>
      <c r="H172" s="30" t="s">
        <v>790</v>
      </c>
      <c r="I172" s="36" t="s">
        <v>54</v>
      </c>
      <c r="J172" s="29" t="s">
        <v>55</v>
      </c>
      <c r="K172" s="30" t="s">
        <v>791</v>
      </c>
      <c r="L172" s="41">
        <v>10.73</v>
      </c>
      <c r="M172" s="34" t="s">
        <v>57</v>
      </c>
      <c r="N172" s="28" t="s">
        <v>792</v>
      </c>
      <c r="O172" s="30" t="s">
        <v>793</v>
      </c>
      <c r="P172" s="30" t="s">
        <v>60</v>
      </c>
      <c r="Q172" s="30" t="s">
        <v>794</v>
      </c>
      <c r="R172" s="36"/>
    </row>
    <row r="173" s="6" customFormat="1" ht="37" customHeight="1" spans="1:18">
      <c r="A173" s="28">
        <v>168</v>
      </c>
      <c r="B173" s="29" t="s">
        <v>47</v>
      </c>
      <c r="C173" s="29" t="s">
        <v>48</v>
      </c>
      <c r="D173" s="35" t="s">
        <v>795</v>
      </c>
      <c r="E173" s="29" t="s">
        <v>50</v>
      </c>
      <c r="F173" s="36" t="s">
        <v>103</v>
      </c>
      <c r="G173" s="28" t="s">
        <v>675</v>
      </c>
      <c r="H173" s="35" t="s">
        <v>796</v>
      </c>
      <c r="I173" s="36" t="s">
        <v>54</v>
      </c>
      <c r="J173" s="29" t="s">
        <v>55</v>
      </c>
      <c r="K173" s="35" t="s">
        <v>797</v>
      </c>
      <c r="L173" s="23">
        <v>1.72</v>
      </c>
      <c r="M173" s="34" t="s">
        <v>57</v>
      </c>
      <c r="N173" s="36" t="s">
        <v>798</v>
      </c>
      <c r="O173" s="35" t="s">
        <v>799</v>
      </c>
      <c r="P173" s="35" t="s">
        <v>80</v>
      </c>
      <c r="Q173" s="35" t="s">
        <v>800</v>
      </c>
      <c r="R173" s="36"/>
    </row>
    <row r="174" s="6" customFormat="1" ht="37" customHeight="1" spans="1:18">
      <c r="A174" s="28">
        <v>169</v>
      </c>
      <c r="B174" s="29" t="s">
        <v>47</v>
      </c>
      <c r="C174" s="29" t="s">
        <v>48</v>
      </c>
      <c r="D174" s="35" t="s">
        <v>801</v>
      </c>
      <c r="E174" s="29" t="s">
        <v>50</v>
      </c>
      <c r="F174" s="36" t="s">
        <v>103</v>
      </c>
      <c r="G174" s="28" t="s">
        <v>675</v>
      </c>
      <c r="H174" s="35" t="s">
        <v>802</v>
      </c>
      <c r="I174" s="36" t="s">
        <v>54</v>
      </c>
      <c r="J174" s="29" t="s">
        <v>55</v>
      </c>
      <c r="K174" s="35" t="s">
        <v>803</v>
      </c>
      <c r="L174" s="23">
        <v>0.84</v>
      </c>
      <c r="M174" s="34" t="s">
        <v>57</v>
      </c>
      <c r="N174" s="36" t="s">
        <v>804</v>
      </c>
      <c r="O174" s="35" t="s">
        <v>805</v>
      </c>
      <c r="P174" s="35" t="s">
        <v>80</v>
      </c>
      <c r="Q174" s="35" t="s">
        <v>800</v>
      </c>
      <c r="R174" s="36"/>
    </row>
    <row r="175" s="1" customFormat="1" ht="37" customHeight="1" spans="1:18">
      <c r="A175" s="28">
        <v>170</v>
      </c>
      <c r="B175" s="29" t="s">
        <v>47</v>
      </c>
      <c r="C175" s="29" t="s">
        <v>48</v>
      </c>
      <c r="D175" s="35" t="s">
        <v>801</v>
      </c>
      <c r="E175" s="29" t="s">
        <v>50</v>
      </c>
      <c r="F175" s="36" t="s">
        <v>103</v>
      </c>
      <c r="G175" s="28" t="s">
        <v>675</v>
      </c>
      <c r="H175" s="35" t="s">
        <v>806</v>
      </c>
      <c r="I175" s="36" t="s">
        <v>54</v>
      </c>
      <c r="J175" s="29" t="s">
        <v>55</v>
      </c>
      <c r="K175" s="35" t="s">
        <v>807</v>
      </c>
      <c r="L175" s="23">
        <v>14.4</v>
      </c>
      <c r="M175" s="34" t="s">
        <v>57</v>
      </c>
      <c r="N175" s="36" t="s">
        <v>808</v>
      </c>
      <c r="O175" s="35" t="s">
        <v>809</v>
      </c>
      <c r="P175" s="35" t="s">
        <v>80</v>
      </c>
      <c r="Q175" s="35" t="s">
        <v>800</v>
      </c>
      <c r="R175" s="36"/>
    </row>
    <row r="176" s="1" customFormat="1" ht="37" customHeight="1" spans="1:18">
      <c r="A176" s="28">
        <v>171</v>
      </c>
      <c r="B176" s="29" t="s">
        <v>47</v>
      </c>
      <c r="C176" s="29" t="s">
        <v>48</v>
      </c>
      <c r="D176" s="35" t="s">
        <v>810</v>
      </c>
      <c r="E176" s="29" t="s">
        <v>50</v>
      </c>
      <c r="F176" s="36" t="s">
        <v>103</v>
      </c>
      <c r="G176" s="28" t="s">
        <v>675</v>
      </c>
      <c r="H176" s="35" t="s">
        <v>811</v>
      </c>
      <c r="I176" s="36" t="s">
        <v>54</v>
      </c>
      <c r="J176" s="29" t="s">
        <v>55</v>
      </c>
      <c r="K176" s="35" t="s">
        <v>812</v>
      </c>
      <c r="L176" s="23">
        <v>4</v>
      </c>
      <c r="M176" s="34" t="s">
        <v>57</v>
      </c>
      <c r="N176" s="36" t="s">
        <v>813</v>
      </c>
      <c r="O176" s="35" t="s">
        <v>814</v>
      </c>
      <c r="P176" s="35" t="s">
        <v>80</v>
      </c>
      <c r="Q176" s="35" t="s">
        <v>800</v>
      </c>
      <c r="R176" s="36"/>
    </row>
    <row r="177" s="1" customFormat="1" ht="37" customHeight="1" spans="1:18">
      <c r="A177" s="28">
        <v>172</v>
      </c>
      <c r="B177" s="29" t="s">
        <v>47</v>
      </c>
      <c r="C177" s="29" t="s">
        <v>48</v>
      </c>
      <c r="D177" s="35" t="s">
        <v>815</v>
      </c>
      <c r="E177" s="29" t="s">
        <v>50</v>
      </c>
      <c r="F177" s="36" t="s">
        <v>103</v>
      </c>
      <c r="G177" s="28" t="s">
        <v>675</v>
      </c>
      <c r="H177" s="35" t="s">
        <v>816</v>
      </c>
      <c r="I177" s="36" t="s">
        <v>54</v>
      </c>
      <c r="J177" s="29" t="s">
        <v>55</v>
      </c>
      <c r="K177" s="35" t="s">
        <v>817</v>
      </c>
      <c r="L177" s="23">
        <v>2</v>
      </c>
      <c r="M177" s="34" t="s">
        <v>57</v>
      </c>
      <c r="N177" s="36" t="s">
        <v>818</v>
      </c>
      <c r="O177" s="35" t="s">
        <v>819</v>
      </c>
      <c r="P177" s="35" t="s">
        <v>80</v>
      </c>
      <c r="Q177" s="35" t="s">
        <v>800</v>
      </c>
      <c r="R177" s="36"/>
    </row>
    <row r="178" s="1" customFormat="1" ht="37" customHeight="1" spans="1:18">
      <c r="A178" s="28">
        <v>173</v>
      </c>
      <c r="B178" s="29" t="s">
        <v>47</v>
      </c>
      <c r="C178" s="29" t="s">
        <v>48</v>
      </c>
      <c r="D178" s="35" t="s">
        <v>820</v>
      </c>
      <c r="E178" s="29" t="s">
        <v>50</v>
      </c>
      <c r="F178" s="36" t="s">
        <v>103</v>
      </c>
      <c r="G178" s="28" t="s">
        <v>675</v>
      </c>
      <c r="H178" s="35" t="s">
        <v>821</v>
      </c>
      <c r="I178" s="36" t="s">
        <v>54</v>
      </c>
      <c r="J178" s="29" t="s">
        <v>55</v>
      </c>
      <c r="K178" s="35" t="s">
        <v>822</v>
      </c>
      <c r="L178" s="23">
        <v>4</v>
      </c>
      <c r="M178" s="34" t="s">
        <v>57</v>
      </c>
      <c r="N178" s="36" t="s">
        <v>823</v>
      </c>
      <c r="O178" s="35" t="s">
        <v>824</v>
      </c>
      <c r="P178" s="35" t="s">
        <v>80</v>
      </c>
      <c r="Q178" s="35" t="s">
        <v>800</v>
      </c>
      <c r="R178" s="36"/>
    </row>
    <row r="179" s="6" customFormat="1" ht="37" customHeight="1" spans="1:18">
      <c r="A179" s="28">
        <v>174</v>
      </c>
      <c r="B179" s="29" t="s">
        <v>47</v>
      </c>
      <c r="C179" s="29" t="s">
        <v>48</v>
      </c>
      <c r="D179" s="35" t="s">
        <v>825</v>
      </c>
      <c r="E179" s="29" t="s">
        <v>50</v>
      </c>
      <c r="F179" s="36" t="s">
        <v>103</v>
      </c>
      <c r="G179" s="28" t="s">
        <v>675</v>
      </c>
      <c r="H179" s="35" t="s">
        <v>816</v>
      </c>
      <c r="I179" s="36" t="s">
        <v>54</v>
      </c>
      <c r="J179" s="29" t="s">
        <v>55</v>
      </c>
      <c r="K179" s="35" t="s">
        <v>826</v>
      </c>
      <c r="L179" s="23">
        <v>1</v>
      </c>
      <c r="M179" s="34" t="s">
        <v>57</v>
      </c>
      <c r="N179" s="36" t="s">
        <v>818</v>
      </c>
      <c r="O179" s="35" t="s">
        <v>819</v>
      </c>
      <c r="P179" s="35" t="s">
        <v>80</v>
      </c>
      <c r="Q179" s="35" t="s">
        <v>800</v>
      </c>
      <c r="R179" s="36"/>
    </row>
    <row r="180" s="6" customFormat="1" ht="37" customHeight="1" spans="1:18">
      <c r="A180" s="28">
        <v>175</v>
      </c>
      <c r="B180" s="29" t="s">
        <v>47</v>
      </c>
      <c r="C180" s="29" t="s">
        <v>48</v>
      </c>
      <c r="D180" s="30" t="s">
        <v>827</v>
      </c>
      <c r="E180" s="29" t="s">
        <v>50</v>
      </c>
      <c r="F180" s="36" t="s">
        <v>103</v>
      </c>
      <c r="G180" s="36" t="s">
        <v>828</v>
      </c>
      <c r="H180" s="35" t="s">
        <v>828</v>
      </c>
      <c r="I180" s="36" t="s">
        <v>54</v>
      </c>
      <c r="J180" s="29" t="s">
        <v>55</v>
      </c>
      <c r="K180" s="35" t="s">
        <v>829</v>
      </c>
      <c r="L180" s="23">
        <v>12.7</v>
      </c>
      <c r="M180" s="34" t="s">
        <v>57</v>
      </c>
      <c r="N180" s="29" t="s">
        <v>830</v>
      </c>
      <c r="O180" s="24" t="s">
        <v>444</v>
      </c>
      <c r="P180" s="35" t="s">
        <v>80</v>
      </c>
      <c r="Q180" s="35" t="s">
        <v>831</v>
      </c>
      <c r="R180" s="29"/>
    </row>
    <row r="181" s="6" customFormat="1" ht="37" customHeight="1" spans="1:18">
      <c r="A181" s="28">
        <v>176</v>
      </c>
      <c r="B181" s="29" t="s">
        <v>47</v>
      </c>
      <c r="C181" s="29" t="s">
        <v>48</v>
      </c>
      <c r="D181" s="30" t="s">
        <v>832</v>
      </c>
      <c r="E181" s="29" t="s">
        <v>50</v>
      </c>
      <c r="F181" s="36" t="s">
        <v>103</v>
      </c>
      <c r="G181" s="36" t="s">
        <v>833</v>
      </c>
      <c r="H181" s="35" t="s">
        <v>834</v>
      </c>
      <c r="I181" s="36" t="s">
        <v>54</v>
      </c>
      <c r="J181" s="29" t="s">
        <v>55</v>
      </c>
      <c r="K181" s="35" t="s">
        <v>835</v>
      </c>
      <c r="L181" s="23">
        <v>1.02</v>
      </c>
      <c r="M181" s="34" t="s">
        <v>57</v>
      </c>
      <c r="N181" s="29" t="s">
        <v>836</v>
      </c>
      <c r="O181" s="24" t="s">
        <v>444</v>
      </c>
      <c r="P181" s="35" t="s">
        <v>80</v>
      </c>
      <c r="Q181" s="35" t="s">
        <v>837</v>
      </c>
      <c r="R181" s="29"/>
    </row>
    <row r="182" s="6" customFormat="1" ht="37" customHeight="1" spans="1:18">
      <c r="A182" s="28">
        <v>177</v>
      </c>
      <c r="B182" s="29" t="s">
        <v>47</v>
      </c>
      <c r="C182" s="29" t="s">
        <v>48</v>
      </c>
      <c r="D182" s="35" t="s">
        <v>838</v>
      </c>
      <c r="E182" s="29" t="s">
        <v>50</v>
      </c>
      <c r="F182" s="36" t="s">
        <v>103</v>
      </c>
      <c r="G182" s="36" t="s">
        <v>839</v>
      </c>
      <c r="H182" s="50" t="s">
        <v>839</v>
      </c>
      <c r="I182" s="36" t="s">
        <v>54</v>
      </c>
      <c r="J182" s="36" t="s">
        <v>174</v>
      </c>
      <c r="K182" s="35" t="s">
        <v>840</v>
      </c>
      <c r="L182" s="23">
        <v>140</v>
      </c>
      <c r="M182" s="34" t="s">
        <v>57</v>
      </c>
      <c r="N182" s="36" t="s">
        <v>841</v>
      </c>
      <c r="O182" s="35" t="s">
        <v>842</v>
      </c>
      <c r="P182" s="35" t="s">
        <v>80</v>
      </c>
      <c r="Q182" s="35" t="s">
        <v>843</v>
      </c>
      <c r="R182" s="36"/>
    </row>
    <row r="183" s="6" customFormat="1" ht="37" customHeight="1" spans="1:18">
      <c r="A183" s="28">
        <v>178</v>
      </c>
      <c r="B183" s="29" t="s">
        <v>47</v>
      </c>
      <c r="C183" s="29" t="s">
        <v>48</v>
      </c>
      <c r="D183" s="30" t="s">
        <v>844</v>
      </c>
      <c r="E183" s="29" t="s">
        <v>50</v>
      </c>
      <c r="F183" s="28" t="s">
        <v>51</v>
      </c>
      <c r="G183" s="28" t="s">
        <v>845</v>
      </c>
      <c r="H183" s="30" t="s">
        <v>845</v>
      </c>
      <c r="I183" s="28" t="s">
        <v>637</v>
      </c>
      <c r="J183" s="28" t="s">
        <v>638</v>
      </c>
      <c r="K183" s="30" t="s">
        <v>846</v>
      </c>
      <c r="L183" s="41">
        <v>261.73</v>
      </c>
      <c r="M183" s="34" t="s">
        <v>57</v>
      </c>
      <c r="N183" s="28" t="s">
        <v>847</v>
      </c>
      <c r="O183" s="30" t="s">
        <v>848</v>
      </c>
      <c r="P183" s="30" t="s">
        <v>60</v>
      </c>
      <c r="Q183" s="30" t="s">
        <v>849</v>
      </c>
      <c r="R183" s="36"/>
    </row>
    <row r="184" s="6" customFormat="1" ht="37" customHeight="1" spans="1:18">
      <c r="A184" s="28">
        <v>179</v>
      </c>
      <c r="B184" s="29" t="s">
        <v>47</v>
      </c>
      <c r="C184" s="29" t="s">
        <v>48</v>
      </c>
      <c r="D184" s="30" t="s">
        <v>850</v>
      </c>
      <c r="E184" s="29" t="s">
        <v>50</v>
      </c>
      <c r="F184" s="28" t="s">
        <v>51</v>
      </c>
      <c r="G184" s="36" t="s">
        <v>409</v>
      </c>
      <c r="H184" s="50" t="s">
        <v>416</v>
      </c>
      <c r="I184" s="36" t="s">
        <v>54</v>
      </c>
      <c r="J184" s="28" t="s">
        <v>851</v>
      </c>
      <c r="K184" s="30" t="s">
        <v>852</v>
      </c>
      <c r="L184" s="41">
        <v>400</v>
      </c>
      <c r="M184" s="34" t="s">
        <v>57</v>
      </c>
      <c r="N184" s="28" t="s">
        <v>853</v>
      </c>
      <c r="O184" s="30" t="s">
        <v>854</v>
      </c>
      <c r="P184" s="30" t="s">
        <v>60</v>
      </c>
      <c r="Q184" s="30" t="s">
        <v>855</v>
      </c>
      <c r="R184" s="41"/>
    </row>
    <row r="185" s="6" customFormat="1" ht="37" customHeight="1" spans="1:18">
      <c r="A185" s="28">
        <v>180</v>
      </c>
      <c r="B185" s="29" t="s">
        <v>47</v>
      </c>
      <c r="C185" s="29" t="s">
        <v>48</v>
      </c>
      <c r="D185" s="35" t="s">
        <v>856</v>
      </c>
      <c r="E185" s="29" t="s">
        <v>50</v>
      </c>
      <c r="F185" s="28" t="s">
        <v>51</v>
      </c>
      <c r="G185" s="36" t="s">
        <v>828</v>
      </c>
      <c r="H185" s="50" t="s">
        <v>857</v>
      </c>
      <c r="I185" s="36" t="s">
        <v>54</v>
      </c>
      <c r="J185" s="28" t="s">
        <v>858</v>
      </c>
      <c r="K185" s="35" t="s">
        <v>859</v>
      </c>
      <c r="L185" s="41">
        <v>800</v>
      </c>
      <c r="M185" s="34" t="s">
        <v>57</v>
      </c>
      <c r="N185" s="28" t="s">
        <v>860</v>
      </c>
      <c r="O185" s="35" t="s">
        <v>861</v>
      </c>
      <c r="P185" s="30" t="s">
        <v>60</v>
      </c>
      <c r="Q185" s="35" t="s">
        <v>862</v>
      </c>
      <c r="R185" s="41"/>
    </row>
    <row r="186" s="1" customFormat="1" ht="37" customHeight="1" spans="1:18">
      <c r="A186" s="28">
        <v>181</v>
      </c>
      <c r="B186" s="29" t="s">
        <v>47</v>
      </c>
      <c r="C186" s="29" t="s">
        <v>48</v>
      </c>
      <c r="D186" s="35" t="s">
        <v>863</v>
      </c>
      <c r="E186" s="28" t="s">
        <v>864</v>
      </c>
      <c r="F186" s="28" t="s">
        <v>51</v>
      </c>
      <c r="G186" s="51" t="s">
        <v>865</v>
      </c>
      <c r="H186" s="51" t="s">
        <v>866</v>
      </c>
      <c r="I186" s="28" t="s">
        <v>637</v>
      </c>
      <c r="J186" s="36" t="s">
        <v>867</v>
      </c>
      <c r="K186" s="36" t="s">
        <v>868</v>
      </c>
      <c r="L186" s="23">
        <v>498</v>
      </c>
      <c r="M186" s="34" t="s">
        <v>57</v>
      </c>
      <c r="N186" s="36" t="s">
        <v>869</v>
      </c>
      <c r="O186" s="35" t="s">
        <v>870</v>
      </c>
      <c r="P186" s="30" t="s">
        <v>60</v>
      </c>
      <c r="Q186" s="35" t="s">
        <v>871</v>
      </c>
      <c r="R186" s="41"/>
    </row>
    <row r="187" s="1" customFormat="1" ht="37" customHeight="1" spans="1:18">
      <c r="A187" s="28">
        <v>182</v>
      </c>
      <c r="B187" s="29" t="s">
        <v>47</v>
      </c>
      <c r="C187" s="29" t="s">
        <v>48</v>
      </c>
      <c r="D187" s="35" t="s">
        <v>872</v>
      </c>
      <c r="E187" s="28" t="s">
        <v>864</v>
      </c>
      <c r="F187" s="28" t="s">
        <v>51</v>
      </c>
      <c r="G187" s="36" t="s">
        <v>873</v>
      </c>
      <c r="H187" s="36" t="s">
        <v>874</v>
      </c>
      <c r="I187" s="28" t="s">
        <v>637</v>
      </c>
      <c r="J187" s="36" t="s">
        <v>867</v>
      </c>
      <c r="K187" s="36" t="s">
        <v>875</v>
      </c>
      <c r="L187" s="23">
        <v>22</v>
      </c>
      <c r="M187" s="34" t="s">
        <v>57</v>
      </c>
      <c r="N187" s="36" t="s">
        <v>876</v>
      </c>
      <c r="O187" s="35" t="s">
        <v>877</v>
      </c>
      <c r="P187" s="30" t="s">
        <v>60</v>
      </c>
      <c r="Q187" s="35" t="s">
        <v>878</v>
      </c>
      <c r="R187" s="41"/>
    </row>
    <row r="188" s="1" customFormat="1" ht="37" customHeight="1" spans="1:18">
      <c r="A188" s="28">
        <v>183</v>
      </c>
      <c r="B188" s="29" t="s">
        <v>47</v>
      </c>
      <c r="C188" s="29" t="s">
        <v>48</v>
      </c>
      <c r="D188" s="35" t="s">
        <v>879</v>
      </c>
      <c r="E188" s="28" t="s">
        <v>864</v>
      </c>
      <c r="F188" s="28" t="s">
        <v>51</v>
      </c>
      <c r="G188" s="36" t="s">
        <v>880</v>
      </c>
      <c r="H188" s="36" t="s">
        <v>881</v>
      </c>
      <c r="I188" s="28" t="s">
        <v>637</v>
      </c>
      <c r="J188" s="36" t="s">
        <v>867</v>
      </c>
      <c r="K188" s="36" t="s">
        <v>882</v>
      </c>
      <c r="L188" s="23">
        <v>498</v>
      </c>
      <c r="M188" s="34" t="s">
        <v>57</v>
      </c>
      <c r="N188" s="36" t="s">
        <v>883</v>
      </c>
      <c r="O188" s="35" t="s">
        <v>884</v>
      </c>
      <c r="P188" s="30" t="s">
        <v>60</v>
      </c>
      <c r="Q188" s="35" t="s">
        <v>885</v>
      </c>
      <c r="R188" s="41"/>
    </row>
    <row r="189" s="1" customFormat="1" ht="37" customHeight="1" spans="1:18">
      <c r="A189" s="28">
        <v>184</v>
      </c>
      <c r="B189" s="29" t="s">
        <v>47</v>
      </c>
      <c r="C189" s="29" t="s">
        <v>48</v>
      </c>
      <c r="D189" s="35" t="s">
        <v>886</v>
      </c>
      <c r="E189" s="28" t="s">
        <v>864</v>
      </c>
      <c r="F189" s="28" t="s">
        <v>51</v>
      </c>
      <c r="G189" s="36" t="s">
        <v>887</v>
      </c>
      <c r="H189" s="36" t="s">
        <v>888</v>
      </c>
      <c r="I189" s="28" t="s">
        <v>637</v>
      </c>
      <c r="J189" s="36" t="s">
        <v>867</v>
      </c>
      <c r="K189" s="36" t="s">
        <v>889</v>
      </c>
      <c r="L189" s="23">
        <v>276.4</v>
      </c>
      <c r="M189" s="34" t="s">
        <v>57</v>
      </c>
      <c r="N189" s="36" t="s">
        <v>890</v>
      </c>
      <c r="O189" s="35" t="s">
        <v>891</v>
      </c>
      <c r="P189" s="30" t="s">
        <v>60</v>
      </c>
      <c r="Q189" s="35" t="s">
        <v>892</v>
      </c>
      <c r="R189" s="41"/>
    </row>
    <row r="190" s="1" customFormat="1" ht="37" customHeight="1" spans="1:18">
      <c r="A190" s="28">
        <v>185</v>
      </c>
      <c r="B190" s="29" t="s">
        <v>47</v>
      </c>
      <c r="C190" s="29" t="s">
        <v>48</v>
      </c>
      <c r="D190" s="35" t="s">
        <v>893</v>
      </c>
      <c r="E190" s="28" t="s">
        <v>864</v>
      </c>
      <c r="F190" s="28" t="s">
        <v>51</v>
      </c>
      <c r="G190" s="36" t="s">
        <v>894</v>
      </c>
      <c r="H190" s="36" t="s">
        <v>895</v>
      </c>
      <c r="I190" s="28" t="s">
        <v>637</v>
      </c>
      <c r="J190" s="36" t="s">
        <v>867</v>
      </c>
      <c r="K190" s="36" t="s">
        <v>896</v>
      </c>
      <c r="L190" s="23">
        <v>247.8</v>
      </c>
      <c r="M190" s="34" t="s">
        <v>57</v>
      </c>
      <c r="N190" s="36" t="s">
        <v>897</v>
      </c>
      <c r="O190" s="35" t="s">
        <v>898</v>
      </c>
      <c r="P190" s="30" t="s">
        <v>60</v>
      </c>
      <c r="Q190" s="35" t="s">
        <v>892</v>
      </c>
      <c r="R190" s="41"/>
    </row>
    <row r="191" s="1" customFormat="1" ht="37" customHeight="1" spans="1:18">
      <c r="A191" s="28">
        <v>186</v>
      </c>
      <c r="B191" s="29" t="s">
        <v>47</v>
      </c>
      <c r="C191" s="29" t="s">
        <v>48</v>
      </c>
      <c r="D191" s="35" t="s">
        <v>899</v>
      </c>
      <c r="E191" s="28" t="s">
        <v>864</v>
      </c>
      <c r="F191" s="28" t="s">
        <v>51</v>
      </c>
      <c r="G191" s="36" t="s">
        <v>172</v>
      </c>
      <c r="H191" s="36" t="s">
        <v>900</v>
      </c>
      <c r="I191" s="28" t="s">
        <v>637</v>
      </c>
      <c r="J191" s="36" t="s">
        <v>867</v>
      </c>
      <c r="K191" s="36" t="s">
        <v>901</v>
      </c>
      <c r="L191" s="23">
        <v>106.8</v>
      </c>
      <c r="M191" s="34" t="s">
        <v>57</v>
      </c>
      <c r="N191" s="36" t="s">
        <v>902</v>
      </c>
      <c r="O191" s="35" t="s">
        <v>903</v>
      </c>
      <c r="P191" s="30" t="s">
        <v>60</v>
      </c>
      <c r="Q191" s="35" t="s">
        <v>892</v>
      </c>
      <c r="R191" s="41"/>
    </row>
    <row r="192" s="1" customFormat="1" ht="37" customHeight="1" spans="1:18">
      <c r="A192" s="28">
        <v>187</v>
      </c>
      <c r="B192" s="29" t="s">
        <v>47</v>
      </c>
      <c r="C192" s="29" t="s">
        <v>48</v>
      </c>
      <c r="D192" s="35" t="s">
        <v>904</v>
      </c>
      <c r="E192" s="28" t="s">
        <v>864</v>
      </c>
      <c r="F192" s="28" t="s">
        <v>51</v>
      </c>
      <c r="G192" s="36" t="s">
        <v>905</v>
      </c>
      <c r="H192" s="36" t="s">
        <v>906</v>
      </c>
      <c r="I192" s="28" t="s">
        <v>637</v>
      </c>
      <c r="J192" s="36" t="s">
        <v>867</v>
      </c>
      <c r="K192" s="36" t="s">
        <v>907</v>
      </c>
      <c r="L192" s="23">
        <v>102.4</v>
      </c>
      <c r="M192" s="34" t="s">
        <v>57</v>
      </c>
      <c r="N192" s="36" t="s">
        <v>908</v>
      </c>
      <c r="O192" s="35" t="s">
        <v>909</v>
      </c>
      <c r="P192" s="30" t="s">
        <v>60</v>
      </c>
      <c r="Q192" s="35" t="s">
        <v>910</v>
      </c>
      <c r="R192" s="41"/>
    </row>
    <row r="193" s="6" customFormat="1" ht="37" customHeight="1" spans="1:18">
      <c r="A193" s="28">
        <v>188</v>
      </c>
      <c r="B193" s="29" t="s">
        <v>47</v>
      </c>
      <c r="C193" s="29" t="s">
        <v>48</v>
      </c>
      <c r="D193" s="35" t="s">
        <v>872</v>
      </c>
      <c r="E193" s="28" t="s">
        <v>864</v>
      </c>
      <c r="F193" s="28" t="s">
        <v>51</v>
      </c>
      <c r="G193" s="36" t="s">
        <v>911</v>
      </c>
      <c r="H193" s="36" t="s">
        <v>912</v>
      </c>
      <c r="I193" s="28" t="s">
        <v>637</v>
      </c>
      <c r="J193" s="36" t="s">
        <v>867</v>
      </c>
      <c r="K193" s="36" t="s">
        <v>913</v>
      </c>
      <c r="L193" s="23">
        <v>1027.5</v>
      </c>
      <c r="M193" s="34" t="s">
        <v>57</v>
      </c>
      <c r="N193" s="36" t="s">
        <v>914</v>
      </c>
      <c r="O193" s="35" t="s">
        <v>915</v>
      </c>
      <c r="P193" s="30" t="s">
        <v>60</v>
      </c>
      <c r="Q193" s="35" t="s">
        <v>916</v>
      </c>
      <c r="R193" s="41"/>
    </row>
    <row r="194" s="7" customFormat="1" ht="37" customHeight="1" spans="1:18">
      <c r="A194" s="28">
        <v>189</v>
      </c>
      <c r="B194" s="29" t="s">
        <v>47</v>
      </c>
      <c r="C194" s="29" t="s">
        <v>48</v>
      </c>
      <c r="D194" s="30" t="s">
        <v>917</v>
      </c>
      <c r="E194" s="28" t="s">
        <v>864</v>
      </c>
      <c r="F194" s="28" t="s">
        <v>51</v>
      </c>
      <c r="G194" s="36" t="s">
        <v>409</v>
      </c>
      <c r="H194" s="36" t="s">
        <v>410</v>
      </c>
      <c r="I194" s="28" t="s">
        <v>637</v>
      </c>
      <c r="J194" s="28" t="s">
        <v>918</v>
      </c>
      <c r="K194" s="30" t="s">
        <v>919</v>
      </c>
      <c r="L194" s="41">
        <v>116</v>
      </c>
      <c r="M194" s="34" t="s">
        <v>57</v>
      </c>
      <c r="N194" s="28" t="s">
        <v>920</v>
      </c>
      <c r="O194" s="30" t="s">
        <v>921</v>
      </c>
      <c r="P194" s="30" t="s">
        <v>60</v>
      </c>
      <c r="Q194" s="30" t="s">
        <v>922</v>
      </c>
      <c r="R194" s="41"/>
    </row>
    <row r="195" s="1" customFormat="1" ht="37" customHeight="1" spans="1:18">
      <c r="A195" s="28">
        <v>190</v>
      </c>
      <c r="B195" s="29" t="s">
        <v>47</v>
      </c>
      <c r="C195" s="29" t="s">
        <v>48</v>
      </c>
      <c r="D195" s="30" t="s">
        <v>923</v>
      </c>
      <c r="E195" s="28" t="s">
        <v>864</v>
      </c>
      <c r="F195" s="28" t="s">
        <v>51</v>
      </c>
      <c r="G195" s="36" t="s">
        <v>303</v>
      </c>
      <c r="H195" s="36" t="s">
        <v>304</v>
      </c>
      <c r="I195" s="36" t="s">
        <v>924</v>
      </c>
      <c r="J195" s="29" t="s">
        <v>925</v>
      </c>
      <c r="K195" s="30" t="s">
        <v>926</v>
      </c>
      <c r="L195" s="41">
        <v>2600</v>
      </c>
      <c r="M195" s="34" t="s">
        <v>57</v>
      </c>
      <c r="N195" s="28" t="s">
        <v>927</v>
      </c>
      <c r="O195" s="35" t="s">
        <v>928</v>
      </c>
      <c r="P195" s="30" t="s">
        <v>60</v>
      </c>
      <c r="Q195" s="35" t="s">
        <v>929</v>
      </c>
      <c r="R195" s="28"/>
    </row>
    <row r="196" s="1" customFormat="1" ht="37" customHeight="1" spans="1:18">
      <c r="A196" s="28">
        <v>191</v>
      </c>
      <c r="B196" s="29" t="s">
        <v>47</v>
      </c>
      <c r="C196" s="29" t="s">
        <v>48</v>
      </c>
      <c r="D196" s="52" t="s">
        <v>930</v>
      </c>
      <c r="E196" s="28" t="s">
        <v>864</v>
      </c>
      <c r="F196" s="28" t="s">
        <v>51</v>
      </c>
      <c r="G196" s="28" t="s">
        <v>931</v>
      </c>
      <c r="H196" s="41" t="s">
        <v>932</v>
      </c>
      <c r="I196" s="28" t="s">
        <v>933</v>
      </c>
      <c r="J196" s="41" t="s">
        <v>934</v>
      </c>
      <c r="K196" s="30" t="s">
        <v>935</v>
      </c>
      <c r="L196" s="41">
        <v>1541.96</v>
      </c>
      <c r="M196" s="34" t="s">
        <v>57</v>
      </c>
      <c r="N196" s="41" t="s">
        <v>936</v>
      </c>
      <c r="O196" s="52" t="s">
        <v>937</v>
      </c>
      <c r="P196" s="52" t="s">
        <v>60</v>
      </c>
      <c r="Q196" s="52" t="s">
        <v>938</v>
      </c>
      <c r="R196" s="41"/>
    </row>
    <row r="197" s="3" customFormat="1" ht="30" customHeight="1" spans="1:44">
      <c r="A197" s="26" t="s">
        <v>939</v>
      </c>
      <c r="B197" s="26"/>
      <c r="C197" s="26"/>
      <c r="D197" s="27"/>
      <c r="E197" s="23"/>
      <c r="F197" s="53"/>
      <c r="G197" s="53"/>
      <c r="H197" s="23"/>
      <c r="I197" s="24"/>
      <c r="J197" s="23"/>
      <c r="K197" s="52"/>
      <c r="L197" s="23">
        <f>SUM(L198:L202)</f>
        <v>813.439</v>
      </c>
      <c r="M197" s="23"/>
      <c r="N197" s="23"/>
      <c r="O197" s="24"/>
      <c r="P197" s="24"/>
      <c r="Q197" s="24"/>
      <c r="R197" s="23"/>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row>
    <row r="198" s="8" customFormat="1" ht="37" customHeight="1" spans="1:18">
      <c r="A198" s="41">
        <v>1</v>
      </c>
      <c r="B198" s="41" t="s">
        <v>940</v>
      </c>
      <c r="C198" s="41" t="s">
        <v>941</v>
      </c>
      <c r="D198" s="52" t="s">
        <v>942</v>
      </c>
      <c r="E198" s="41" t="s">
        <v>943</v>
      </c>
      <c r="F198" s="41" t="s">
        <v>51</v>
      </c>
      <c r="G198" s="41" t="s">
        <v>941</v>
      </c>
      <c r="H198" s="41" t="s">
        <v>941</v>
      </c>
      <c r="I198" s="41" t="s">
        <v>944</v>
      </c>
      <c r="J198" s="41" t="s">
        <v>945</v>
      </c>
      <c r="K198" s="52" t="s">
        <v>946</v>
      </c>
      <c r="L198" s="55">
        <v>567.5</v>
      </c>
      <c r="M198" s="34" t="s">
        <v>57</v>
      </c>
      <c r="N198" s="41" t="s">
        <v>947</v>
      </c>
      <c r="O198" s="52" t="s">
        <v>948</v>
      </c>
      <c r="P198" s="52" t="s">
        <v>60</v>
      </c>
      <c r="Q198" s="52" t="s">
        <v>949</v>
      </c>
      <c r="R198" s="41"/>
    </row>
    <row r="199" s="8" customFormat="1" ht="37" customHeight="1" spans="1:18">
      <c r="A199" s="41">
        <v>2</v>
      </c>
      <c r="B199" s="41" t="s">
        <v>940</v>
      </c>
      <c r="C199" s="41" t="s">
        <v>941</v>
      </c>
      <c r="D199" s="52" t="s">
        <v>950</v>
      </c>
      <c r="E199" s="41" t="s">
        <v>943</v>
      </c>
      <c r="F199" s="41" t="s">
        <v>51</v>
      </c>
      <c r="G199" s="41" t="s">
        <v>941</v>
      </c>
      <c r="H199" s="41" t="s">
        <v>941</v>
      </c>
      <c r="I199" s="41" t="s">
        <v>944</v>
      </c>
      <c r="J199" s="41" t="s">
        <v>945</v>
      </c>
      <c r="K199" s="52" t="s">
        <v>951</v>
      </c>
      <c r="L199" s="41">
        <v>41</v>
      </c>
      <c r="M199" s="34" t="s">
        <v>57</v>
      </c>
      <c r="N199" s="41" t="s">
        <v>952</v>
      </c>
      <c r="O199" s="52" t="s">
        <v>953</v>
      </c>
      <c r="P199" s="52" t="s">
        <v>60</v>
      </c>
      <c r="Q199" s="52" t="s">
        <v>954</v>
      </c>
      <c r="R199" s="41"/>
    </row>
    <row r="200" s="8" customFormat="1" ht="37" customHeight="1" spans="1:18">
      <c r="A200" s="41">
        <v>3</v>
      </c>
      <c r="B200" s="41" t="s">
        <v>940</v>
      </c>
      <c r="C200" s="41" t="s">
        <v>941</v>
      </c>
      <c r="D200" s="52" t="s">
        <v>955</v>
      </c>
      <c r="E200" s="41" t="s">
        <v>943</v>
      </c>
      <c r="F200" s="41" t="s">
        <v>51</v>
      </c>
      <c r="G200" s="41" t="s">
        <v>941</v>
      </c>
      <c r="H200" s="41" t="s">
        <v>941</v>
      </c>
      <c r="I200" s="41" t="s">
        <v>944</v>
      </c>
      <c r="J200" s="41" t="s">
        <v>945</v>
      </c>
      <c r="K200" s="52" t="s">
        <v>956</v>
      </c>
      <c r="L200" s="55">
        <v>35.618</v>
      </c>
      <c r="M200" s="34" t="s">
        <v>57</v>
      </c>
      <c r="N200" s="41" t="s">
        <v>957</v>
      </c>
      <c r="O200" s="52" t="s">
        <v>958</v>
      </c>
      <c r="P200" s="52" t="s">
        <v>60</v>
      </c>
      <c r="Q200" s="52" t="s">
        <v>959</v>
      </c>
      <c r="R200" s="41"/>
    </row>
    <row r="201" s="8" customFormat="1" ht="37" customHeight="1" spans="1:18">
      <c r="A201" s="41">
        <v>4</v>
      </c>
      <c r="B201" s="41" t="s">
        <v>940</v>
      </c>
      <c r="C201" s="41" t="s">
        <v>941</v>
      </c>
      <c r="D201" s="52" t="s">
        <v>960</v>
      </c>
      <c r="E201" s="41" t="s">
        <v>943</v>
      </c>
      <c r="F201" s="41" t="s">
        <v>51</v>
      </c>
      <c r="G201" s="41" t="s">
        <v>941</v>
      </c>
      <c r="H201" s="41" t="s">
        <v>941</v>
      </c>
      <c r="I201" s="41" t="s">
        <v>944</v>
      </c>
      <c r="J201" s="41" t="s">
        <v>945</v>
      </c>
      <c r="K201" s="52" t="s">
        <v>961</v>
      </c>
      <c r="L201" s="55">
        <v>159.321</v>
      </c>
      <c r="M201" s="34" t="s">
        <v>57</v>
      </c>
      <c r="N201" s="41" t="s">
        <v>962</v>
      </c>
      <c r="O201" s="52" t="s">
        <v>963</v>
      </c>
      <c r="P201" s="52" t="s">
        <v>60</v>
      </c>
      <c r="Q201" s="52" t="s">
        <v>964</v>
      </c>
      <c r="R201" s="41"/>
    </row>
    <row r="202" s="8" customFormat="1" ht="37" customHeight="1" spans="1:18">
      <c r="A202" s="23">
        <v>5</v>
      </c>
      <c r="B202" s="23" t="s">
        <v>965</v>
      </c>
      <c r="C202" s="23" t="s">
        <v>966</v>
      </c>
      <c r="D202" s="24" t="s">
        <v>967</v>
      </c>
      <c r="E202" s="23" t="s">
        <v>968</v>
      </c>
      <c r="F202" s="23" t="s">
        <v>103</v>
      </c>
      <c r="G202" s="23" t="s">
        <v>966</v>
      </c>
      <c r="H202" s="23" t="s">
        <v>966</v>
      </c>
      <c r="I202" s="23" t="s">
        <v>924</v>
      </c>
      <c r="J202" s="23" t="s">
        <v>969</v>
      </c>
      <c r="K202" s="24" t="s">
        <v>970</v>
      </c>
      <c r="L202" s="23">
        <v>10</v>
      </c>
      <c r="M202" s="34" t="s">
        <v>57</v>
      </c>
      <c r="N202" s="23" t="s">
        <v>971</v>
      </c>
      <c r="O202" s="24" t="s">
        <v>972</v>
      </c>
      <c r="P202" s="24" t="s">
        <v>80</v>
      </c>
      <c r="Q202" s="24" t="s">
        <v>973</v>
      </c>
      <c r="R202" s="23"/>
    </row>
    <row r="203" s="3" customFormat="1" ht="30" customHeight="1" spans="1:44">
      <c r="A203" s="26" t="s">
        <v>974</v>
      </c>
      <c r="B203" s="26"/>
      <c r="C203" s="26"/>
      <c r="D203" s="27"/>
      <c r="E203" s="23"/>
      <c r="F203" s="53"/>
      <c r="G203" s="53"/>
      <c r="H203" s="23"/>
      <c r="I203" s="24"/>
      <c r="J203" s="23"/>
      <c r="K203" s="24"/>
      <c r="L203" s="23"/>
      <c r="M203" s="56"/>
      <c r="N203" s="56"/>
      <c r="O203" s="24"/>
      <c r="P203" s="24"/>
      <c r="Q203" s="24"/>
      <c r="R203" s="23"/>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row>
    <row r="204" s="3" customFormat="1" ht="30" customHeight="1" spans="1:44">
      <c r="A204" s="26" t="s">
        <v>975</v>
      </c>
      <c r="B204" s="26"/>
      <c r="C204" s="26"/>
      <c r="D204" s="27"/>
      <c r="E204" s="23"/>
      <c r="F204" s="53"/>
      <c r="G204" s="53"/>
      <c r="H204" s="23"/>
      <c r="I204" s="24"/>
      <c r="J204" s="23"/>
      <c r="K204" s="24"/>
      <c r="L204" s="23">
        <f>SUM(L205:L206)</f>
        <v>3470.2612</v>
      </c>
      <c r="M204" s="23"/>
      <c r="N204" s="23"/>
      <c r="O204" s="24"/>
      <c r="P204" s="24"/>
      <c r="Q204" s="24"/>
      <c r="R204" s="23"/>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row>
    <row r="205" s="8" customFormat="1" ht="37" customHeight="1" spans="1:18">
      <c r="A205" s="41">
        <v>1</v>
      </c>
      <c r="B205" s="41" t="s">
        <v>940</v>
      </c>
      <c r="C205" s="41" t="s">
        <v>941</v>
      </c>
      <c r="D205" s="52" t="s">
        <v>976</v>
      </c>
      <c r="E205" s="41" t="s">
        <v>977</v>
      </c>
      <c r="F205" s="41" t="s">
        <v>51</v>
      </c>
      <c r="G205" s="41" t="s">
        <v>941</v>
      </c>
      <c r="H205" s="41" t="s">
        <v>941</v>
      </c>
      <c r="I205" s="41" t="s">
        <v>944</v>
      </c>
      <c r="J205" s="41" t="s">
        <v>945</v>
      </c>
      <c r="K205" s="24" t="s">
        <v>978</v>
      </c>
      <c r="L205" s="41">
        <v>635.9356</v>
      </c>
      <c r="M205" s="34" t="s">
        <v>57</v>
      </c>
      <c r="N205" s="41" t="s">
        <v>979</v>
      </c>
      <c r="O205" s="52" t="s">
        <v>980</v>
      </c>
      <c r="P205" s="52" t="s">
        <v>60</v>
      </c>
      <c r="Q205" s="52" t="s">
        <v>981</v>
      </c>
      <c r="R205" s="41"/>
    </row>
    <row r="206" s="8" customFormat="1" ht="37" customHeight="1" spans="1:18">
      <c r="A206" s="41">
        <v>2</v>
      </c>
      <c r="B206" s="41" t="s">
        <v>940</v>
      </c>
      <c r="C206" s="41" t="s">
        <v>941</v>
      </c>
      <c r="D206" s="52" t="s">
        <v>982</v>
      </c>
      <c r="E206" s="41" t="s">
        <v>977</v>
      </c>
      <c r="F206" s="41" t="s">
        <v>51</v>
      </c>
      <c r="G206" s="41" t="s">
        <v>941</v>
      </c>
      <c r="H206" s="41" t="s">
        <v>941</v>
      </c>
      <c r="I206" s="41" t="s">
        <v>944</v>
      </c>
      <c r="J206" s="41" t="s">
        <v>945</v>
      </c>
      <c r="K206" s="52" t="s">
        <v>983</v>
      </c>
      <c r="L206" s="41">
        <v>2834.3256</v>
      </c>
      <c r="M206" s="34" t="s">
        <v>57</v>
      </c>
      <c r="N206" s="41" t="s">
        <v>984</v>
      </c>
      <c r="O206" s="52" t="s">
        <v>985</v>
      </c>
      <c r="P206" s="52" t="s">
        <v>60</v>
      </c>
      <c r="Q206" s="52" t="s">
        <v>986</v>
      </c>
      <c r="R206" s="41"/>
    </row>
    <row r="207" s="9" customFormat="1" ht="30" customHeight="1" spans="1:16377">
      <c r="A207" s="26" t="s">
        <v>987</v>
      </c>
      <c r="B207" s="26"/>
      <c r="C207" s="26"/>
      <c r="D207" s="27"/>
      <c r="E207" s="23"/>
      <c r="F207" s="24"/>
      <c r="G207" s="24"/>
      <c r="H207" s="23"/>
      <c r="I207" s="24"/>
      <c r="J207" s="23"/>
      <c r="K207" s="24"/>
      <c r="L207" s="23">
        <f>SUM(L208:L209)</f>
        <v>880</v>
      </c>
      <c r="M207" s="23"/>
      <c r="N207" s="23"/>
      <c r="O207" s="24"/>
      <c r="P207" s="24"/>
      <c r="Q207" s="24"/>
      <c r="R207" s="23"/>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c r="CU207" s="59"/>
      <c r="CV207" s="59"/>
      <c r="CW207" s="59"/>
      <c r="CX207" s="59"/>
      <c r="CY207" s="59"/>
      <c r="CZ207" s="59"/>
      <c r="DA207" s="59"/>
      <c r="DB207" s="59"/>
      <c r="DC207" s="59"/>
      <c r="DD207" s="59"/>
      <c r="DE207" s="59"/>
      <c r="DF207" s="59"/>
      <c r="DG207" s="59"/>
      <c r="DH207" s="59"/>
      <c r="DI207" s="59"/>
      <c r="DJ207" s="59"/>
      <c r="DK207" s="59"/>
      <c r="DL207" s="59"/>
      <c r="DM207" s="59"/>
      <c r="DN207" s="59"/>
      <c r="DO207" s="59"/>
      <c r="DP207" s="59"/>
      <c r="DQ207" s="59"/>
      <c r="DR207" s="59"/>
      <c r="DS207" s="59"/>
      <c r="DT207" s="59"/>
      <c r="DU207" s="59"/>
      <c r="DV207" s="59"/>
      <c r="DW207" s="59"/>
      <c r="DX207" s="59"/>
      <c r="DY207" s="59"/>
      <c r="DZ207" s="59"/>
      <c r="EA207" s="59"/>
      <c r="EB207" s="59"/>
      <c r="EC207" s="59"/>
      <c r="ED207" s="59"/>
      <c r="EE207" s="59"/>
      <c r="EF207" s="59"/>
      <c r="EG207" s="59"/>
      <c r="EH207" s="59"/>
      <c r="EI207" s="59"/>
      <c r="EJ207" s="59"/>
      <c r="EK207" s="59"/>
      <c r="EL207" s="59"/>
      <c r="EM207" s="59"/>
      <c r="EN207" s="59"/>
      <c r="EO207" s="59"/>
      <c r="EP207" s="59"/>
      <c r="EQ207" s="59"/>
      <c r="ER207" s="59"/>
      <c r="ES207" s="59"/>
      <c r="ET207" s="59"/>
      <c r="EU207" s="59"/>
      <c r="EV207" s="59"/>
      <c r="EW207" s="59"/>
      <c r="EX207" s="59"/>
      <c r="EY207" s="59"/>
      <c r="EZ207" s="59"/>
      <c r="FA207" s="59"/>
      <c r="FB207" s="59"/>
      <c r="FC207" s="59"/>
      <c r="FD207" s="59"/>
      <c r="FE207" s="59"/>
      <c r="FF207" s="59"/>
      <c r="FG207" s="59"/>
      <c r="FH207" s="59"/>
      <c r="FI207" s="59"/>
      <c r="FJ207" s="59"/>
      <c r="FK207" s="59"/>
      <c r="FL207" s="59"/>
      <c r="FM207" s="59"/>
      <c r="FN207" s="59"/>
      <c r="FO207" s="59"/>
      <c r="FP207" s="59"/>
      <c r="FQ207" s="59"/>
      <c r="FR207" s="59"/>
      <c r="FS207" s="59"/>
      <c r="FT207" s="59"/>
      <c r="FU207" s="59"/>
      <c r="FV207" s="59"/>
      <c r="FW207" s="59"/>
      <c r="FX207" s="59"/>
      <c r="FY207" s="59"/>
      <c r="FZ207" s="59"/>
      <c r="GA207" s="59"/>
      <c r="GB207" s="59"/>
      <c r="GC207" s="59"/>
      <c r="GD207" s="59"/>
      <c r="GE207" s="59"/>
      <c r="GF207" s="59"/>
      <c r="GG207" s="59"/>
      <c r="GH207" s="59"/>
      <c r="GI207" s="59"/>
      <c r="GJ207" s="59"/>
      <c r="GK207" s="59"/>
      <c r="GL207" s="59"/>
      <c r="GM207" s="59"/>
      <c r="GN207" s="59"/>
      <c r="GO207" s="59"/>
      <c r="GP207" s="59"/>
      <c r="GQ207" s="59"/>
      <c r="GR207" s="59"/>
      <c r="GS207" s="59"/>
      <c r="GT207" s="59"/>
      <c r="GU207" s="59"/>
      <c r="GV207" s="59"/>
      <c r="GW207" s="59"/>
      <c r="GX207" s="59"/>
      <c r="GY207" s="59"/>
      <c r="GZ207" s="59"/>
      <c r="HA207" s="59"/>
      <c r="HB207" s="59"/>
      <c r="HC207" s="59"/>
      <c r="HD207" s="59"/>
      <c r="HE207" s="59"/>
      <c r="HF207" s="59"/>
      <c r="HG207" s="59"/>
      <c r="HH207" s="59"/>
      <c r="HI207" s="59"/>
      <c r="HJ207" s="59"/>
      <c r="HK207" s="59"/>
      <c r="HL207" s="59"/>
      <c r="HM207" s="59"/>
      <c r="HN207" s="59"/>
      <c r="HO207" s="59"/>
      <c r="HP207" s="59"/>
      <c r="HQ207" s="59"/>
      <c r="HR207" s="59"/>
      <c r="HS207" s="59"/>
      <c r="HT207" s="59"/>
      <c r="HU207" s="59"/>
      <c r="HV207" s="59"/>
      <c r="HW207" s="59"/>
      <c r="HX207" s="59"/>
      <c r="HY207" s="59"/>
      <c r="HZ207" s="59"/>
      <c r="IA207" s="59"/>
      <c r="IB207" s="59"/>
      <c r="IC207" s="59"/>
      <c r="ID207" s="59"/>
      <c r="IE207" s="59"/>
      <c r="IF207" s="59"/>
      <c r="IG207" s="59"/>
      <c r="IH207" s="59"/>
      <c r="II207" s="59"/>
      <c r="IJ207" s="59"/>
      <c r="IK207" s="59"/>
      <c r="IL207" s="59"/>
      <c r="IM207" s="59"/>
      <c r="IN207" s="59"/>
      <c r="IO207" s="59"/>
      <c r="IP207" s="59"/>
      <c r="IQ207" s="59"/>
      <c r="IR207" s="59"/>
      <c r="IS207" s="59"/>
      <c r="IT207" s="59"/>
      <c r="IU207" s="59"/>
      <c r="IV207" s="59"/>
      <c r="IW207" s="59"/>
      <c r="IX207" s="59"/>
      <c r="IY207" s="59"/>
      <c r="IZ207" s="59"/>
      <c r="JA207" s="59"/>
      <c r="JB207" s="59"/>
      <c r="JC207" s="59"/>
      <c r="JD207" s="59"/>
      <c r="JE207" s="59"/>
      <c r="JF207" s="59"/>
      <c r="JG207" s="59"/>
      <c r="JH207" s="59"/>
      <c r="JI207" s="59"/>
      <c r="JJ207" s="59"/>
      <c r="JK207" s="59"/>
      <c r="JL207" s="59"/>
      <c r="JM207" s="59"/>
      <c r="JN207" s="59"/>
      <c r="JO207" s="59"/>
      <c r="JP207" s="59"/>
      <c r="JQ207" s="59"/>
      <c r="JR207" s="59"/>
      <c r="JS207" s="59"/>
      <c r="JT207" s="59"/>
      <c r="JU207" s="59"/>
      <c r="JV207" s="59"/>
      <c r="JW207" s="59"/>
      <c r="JX207" s="59"/>
      <c r="JY207" s="59"/>
      <c r="JZ207" s="59"/>
      <c r="KA207" s="59"/>
      <c r="KB207" s="59"/>
      <c r="KC207" s="59"/>
      <c r="KD207" s="59"/>
      <c r="KE207" s="59"/>
      <c r="KF207" s="59"/>
      <c r="KG207" s="59"/>
      <c r="KH207" s="59"/>
      <c r="KI207" s="59"/>
      <c r="KJ207" s="59"/>
      <c r="KK207" s="59"/>
      <c r="KL207" s="59"/>
      <c r="KM207" s="59"/>
      <c r="KN207" s="59"/>
      <c r="KO207" s="59"/>
      <c r="KP207" s="59"/>
      <c r="KQ207" s="59"/>
      <c r="KR207" s="59"/>
      <c r="KS207" s="59"/>
      <c r="KT207" s="59"/>
      <c r="KU207" s="59"/>
      <c r="KV207" s="59"/>
      <c r="KW207" s="59"/>
      <c r="KX207" s="59"/>
      <c r="KY207" s="59"/>
      <c r="KZ207" s="59"/>
      <c r="LA207" s="59"/>
      <c r="LB207" s="59"/>
      <c r="LC207" s="59"/>
      <c r="LD207" s="59"/>
      <c r="LE207" s="59"/>
      <c r="LF207" s="59"/>
      <c r="LG207" s="59"/>
      <c r="LH207" s="59"/>
      <c r="LI207" s="59"/>
      <c r="LJ207" s="59"/>
      <c r="LK207" s="59"/>
      <c r="LL207" s="59"/>
      <c r="LM207" s="59"/>
      <c r="LN207" s="59"/>
      <c r="LO207" s="59"/>
      <c r="LP207" s="59"/>
      <c r="LQ207" s="59"/>
      <c r="LR207" s="59"/>
      <c r="LS207" s="59"/>
      <c r="LT207" s="59"/>
      <c r="LU207" s="59"/>
      <c r="LV207" s="59"/>
      <c r="LW207" s="59"/>
      <c r="LX207" s="59"/>
      <c r="LY207" s="59"/>
      <c r="LZ207" s="59"/>
      <c r="MA207" s="59"/>
      <c r="MB207" s="59"/>
      <c r="MC207" s="59"/>
      <c r="MD207" s="59"/>
      <c r="ME207" s="59"/>
      <c r="MF207" s="59"/>
      <c r="MG207" s="59"/>
      <c r="MH207" s="59"/>
      <c r="MI207" s="59"/>
      <c r="MJ207" s="59"/>
      <c r="MK207" s="59"/>
      <c r="ML207" s="59"/>
      <c r="MM207" s="59"/>
      <c r="MN207" s="59"/>
      <c r="MO207" s="59"/>
      <c r="MP207" s="59"/>
      <c r="MQ207" s="59"/>
      <c r="MR207" s="59"/>
      <c r="MS207" s="59"/>
      <c r="MT207" s="59"/>
      <c r="MU207" s="59"/>
      <c r="MV207" s="59"/>
      <c r="MW207" s="59"/>
      <c r="MX207" s="59"/>
      <c r="MY207" s="59"/>
      <c r="MZ207" s="59"/>
      <c r="NA207" s="59"/>
      <c r="NB207" s="59"/>
      <c r="NC207" s="59"/>
      <c r="ND207" s="59"/>
      <c r="NE207" s="59"/>
      <c r="NF207" s="59"/>
      <c r="NG207" s="59"/>
      <c r="NH207" s="59"/>
      <c r="NI207" s="59"/>
      <c r="NJ207" s="59"/>
      <c r="NK207" s="59"/>
      <c r="NL207" s="59"/>
      <c r="NM207" s="59"/>
      <c r="NN207" s="59"/>
      <c r="NO207" s="59"/>
      <c r="NP207" s="59"/>
      <c r="NQ207" s="59"/>
      <c r="NR207" s="59"/>
      <c r="NS207" s="59"/>
      <c r="NT207" s="59"/>
      <c r="NU207" s="59"/>
      <c r="NV207" s="59"/>
      <c r="NW207" s="59"/>
      <c r="NX207" s="59"/>
      <c r="NY207" s="59"/>
      <c r="NZ207" s="59"/>
      <c r="OA207" s="59"/>
      <c r="OB207" s="59"/>
      <c r="OC207" s="59"/>
      <c r="OD207" s="59"/>
      <c r="OE207" s="59"/>
      <c r="OF207" s="59"/>
      <c r="OG207" s="59"/>
      <c r="OH207" s="59"/>
      <c r="OI207" s="59"/>
      <c r="OJ207" s="59"/>
      <c r="OK207" s="59"/>
      <c r="OL207" s="59"/>
      <c r="OM207" s="59"/>
      <c r="ON207" s="59"/>
      <c r="OO207" s="59"/>
      <c r="OP207" s="59"/>
      <c r="OQ207" s="59"/>
      <c r="OR207" s="59"/>
      <c r="OS207" s="59"/>
      <c r="OT207" s="59"/>
      <c r="OU207" s="59"/>
      <c r="OV207" s="59"/>
      <c r="OW207" s="59"/>
      <c r="OX207" s="59"/>
      <c r="OY207" s="59"/>
      <c r="OZ207" s="59"/>
      <c r="PA207" s="59"/>
      <c r="PB207" s="59"/>
      <c r="PC207" s="59"/>
      <c r="PD207" s="59"/>
      <c r="PE207" s="59"/>
      <c r="PF207" s="59"/>
      <c r="PG207" s="59"/>
      <c r="PH207" s="59"/>
      <c r="PI207" s="59"/>
      <c r="PJ207" s="59"/>
      <c r="PK207" s="59"/>
      <c r="PL207" s="59"/>
      <c r="PM207" s="59"/>
      <c r="PN207" s="59"/>
      <c r="PO207" s="59"/>
      <c r="PP207" s="59"/>
      <c r="PQ207" s="59"/>
      <c r="PR207" s="59"/>
      <c r="PS207" s="59"/>
      <c r="PT207" s="59"/>
      <c r="PU207" s="59"/>
      <c r="PV207" s="59"/>
      <c r="PW207" s="59"/>
      <c r="PX207" s="59"/>
      <c r="PY207" s="59"/>
      <c r="PZ207" s="59"/>
      <c r="QA207" s="59"/>
      <c r="QB207" s="59"/>
      <c r="QC207" s="59"/>
      <c r="QD207" s="59"/>
      <c r="QE207" s="59"/>
      <c r="QF207" s="59"/>
      <c r="QG207" s="59"/>
      <c r="QH207" s="59"/>
      <c r="QI207" s="59"/>
      <c r="QJ207" s="59"/>
      <c r="QK207" s="59"/>
      <c r="QL207" s="59"/>
      <c r="QM207" s="59"/>
      <c r="QN207" s="59"/>
      <c r="QO207" s="59"/>
      <c r="QP207" s="59"/>
      <c r="QQ207" s="59"/>
      <c r="QR207" s="59"/>
      <c r="QS207" s="59"/>
      <c r="QT207" s="59"/>
      <c r="QU207" s="59"/>
      <c r="QV207" s="59"/>
      <c r="QW207" s="59"/>
      <c r="QX207" s="59"/>
      <c r="QY207" s="59"/>
      <c r="QZ207" s="59"/>
      <c r="RA207" s="59"/>
      <c r="RB207" s="59"/>
      <c r="RC207" s="59"/>
      <c r="RD207" s="59"/>
      <c r="RE207" s="59"/>
      <c r="RF207" s="59"/>
      <c r="RG207" s="59"/>
      <c r="RH207" s="59"/>
      <c r="RI207" s="59"/>
      <c r="RJ207" s="59"/>
      <c r="RK207" s="59"/>
      <c r="RL207" s="59"/>
      <c r="RM207" s="59"/>
      <c r="RN207" s="59"/>
      <c r="RO207" s="59"/>
      <c r="RP207" s="59"/>
      <c r="RQ207" s="59"/>
      <c r="RR207" s="59"/>
      <c r="RS207" s="59"/>
      <c r="RT207" s="59"/>
      <c r="RU207" s="59"/>
      <c r="RV207" s="59"/>
      <c r="RW207" s="59"/>
      <c r="RX207" s="59"/>
      <c r="RY207" s="59"/>
      <c r="RZ207" s="59"/>
      <c r="SA207" s="59"/>
      <c r="SB207" s="59"/>
      <c r="SC207" s="59"/>
      <c r="SD207" s="59"/>
      <c r="SE207" s="59"/>
      <c r="SF207" s="59"/>
      <c r="SG207" s="59"/>
      <c r="SH207" s="59"/>
      <c r="SI207" s="59"/>
      <c r="SJ207" s="59"/>
      <c r="SK207" s="59"/>
      <c r="SL207" s="59"/>
      <c r="SM207" s="59"/>
      <c r="SN207" s="59"/>
      <c r="SO207" s="59"/>
      <c r="SP207" s="59"/>
      <c r="SQ207" s="59"/>
      <c r="SR207" s="59"/>
      <c r="SS207" s="59"/>
      <c r="ST207" s="59"/>
      <c r="SU207" s="59"/>
      <c r="SV207" s="59"/>
      <c r="SW207" s="59"/>
      <c r="SX207" s="59"/>
      <c r="SY207" s="59"/>
      <c r="SZ207" s="59"/>
      <c r="TA207" s="59"/>
      <c r="TB207" s="59"/>
      <c r="TC207" s="59"/>
      <c r="TD207" s="59"/>
      <c r="TE207" s="59"/>
      <c r="TF207" s="59"/>
      <c r="TG207" s="59"/>
      <c r="TH207" s="59"/>
      <c r="TI207" s="59"/>
      <c r="TJ207" s="59"/>
      <c r="TK207" s="59"/>
      <c r="TL207" s="59"/>
      <c r="TM207" s="59"/>
      <c r="TN207" s="59"/>
      <c r="TO207" s="59"/>
      <c r="TP207" s="59"/>
      <c r="TQ207" s="59"/>
      <c r="TR207" s="59"/>
      <c r="TS207" s="59"/>
      <c r="TT207" s="59"/>
      <c r="TU207" s="59"/>
      <c r="TV207" s="59"/>
      <c r="TW207" s="59"/>
      <c r="TX207" s="59"/>
      <c r="TY207" s="59"/>
      <c r="TZ207" s="59"/>
      <c r="UA207" s="59"/>
      <c r="UB207" s="59"/>
      <c r="UC207" s="59"/>
      <c r="UD207" s="59"/>
      <c r="UE207" s="59"/>
      <c r="UF207" s="59"/>
      <c r="UG207" s="59"/>
      <c r="UH207" s="59"/>
      <c r="UI207" s="59"/>
      <c r="UJ207" s="59"/>
      <c r="UK207" s="59"/>
      <c r="UL207" s="59"/>
      <c r="UM207" s="59"/>
      <c r="UN207" s="59"/>
      <c r="UO207" s="59"/>
      <c r="UP207" s="59"/>
      <c r="UQ207" s="59"/>
      <c r="UR207" s="59"/>
      <c r="US207" s="59"/>
      <c r="UT207" s="59"/>
      <c r="UU207" s="59"/>
      <c r="UV207" s="59"/>
      <c r="UW207" s="59"/>
      <c r="UX207" s="59"/>
      <c r="UY207" s="59"/>
      <c r="UZ207" s="59"/>
      <c r="VA207" s="59"/>
      <c r="VB207" s="59"/>
      <c r="VC207" s="59"/>
      <c r="VD207" s="59"/>
      <c r="VE207" s="59"/>
      <c r="VF207" s="59"/>
      <c r="VG207" s="59"/>
      <c r="VH207" s="59"/>
      <c r="VI207" s="59"/>
      <c r="VJ207" s="59"/>
      <c r="VK207" s="59"/>
      <c r="VL207" s="59"/>
      <c r="VM207" s="59"/>
      <c r="VN207" s="59"/>
      <c r="VO207" s="59"/>
      <c r="VP207" s="59"/>
      <c r="VQ207" s="59"/>
      <c r="VR207" s="59"/>
      <c r="VS207" s="59"/>
      <c r="VT207" s="59"/>
      <c r="VU207" s="59"/>
      <c r="VV207" s="59"/>
      <c r="VW207" s="59"/>
      <c r="VX207" s="59"/>
      <c r="VY207" s="59"/>
      <c r="VZ207" s="59"/>
      <c r="WA207" s="59"/>
      <c r="WB207" s="59"/>
      <c r="WC207" s="59"/>
      <c r="WD207" s="59"/>
      <c r="WE207" s="59"/>
      <c r="WF207" s="59"/>
      <c r="WG207" s="59"/>
      <c r="WH207" s="59"/>
      <c r="WI207" s="59"/>
      <c r="WJ207" s="59"/>
      <c r="WK207" s="59"/>
      <c r="WL207" s="59"/>
      <c r="WM207" s="59"/>
      <c r="WN207" s="59"/>
      <c r="WO207" s="59"/>
      <c r="WP207" s="59"/>
      <c r="WQ207" s="59"/>
      <c r="WR207" s="59"/>
      <c r="WS207" s="59"/>
      <c r="WT207" s="59"/>
      <c r="WU207" s="59"/>
      <c r="WV207" s="59"/>
      <c r="WW207" s="59"/>
      <c r="WX207" s="59"/>
      <c r="WY207" s="59"/>
      <c r="WZ207" s="59"/>
      <c r="XA207" s="59"/>
      <c r="XB207" s="59"/>
      <c r="XC207" s="59"/>
      <c r="XD207" s="59"/>
      <c r="XE207" s="59"/>
      <c r="XF207" s="59"/>
      <c r="XG207" s="59"/>
      <c r="XH207" s="59"/>
      <c r="XI207" s="59"/>
      <c r="XJ207" s="59"/>
      <c r="XK207" s="59"/>
      <c r="XL207" s="59"/>
      <c r="XM207" s="59"/>
      <c r="XN207" s="59"/>
      <c r="XO207" s="59"/>
      <c r="XP207" s="59"/>
      <c r="XQ207" s="59"/>
      <c r="XR207" s="59"/>
      <c r="XS207" s="59"/>
      <c r="XT207" s="59"/>
      <c r="XU207" s="59"/>
      <c r="XV207" s="59"/>
      <c r="XW207" s="59"/>
      <c r="XX207" s="59"/>
      <c r="XY207" s="59"/>
      <c r="XZ207" s="59"/>
      <c r="YA207" s="59"/>
      <c r="YB207" s="59"/>
      <c r="YC207" s="59"/>
      <c r="YD207" s="59"/>
      <c r="YE207" s="59"/>
      <c r="YF207" s="59"/>
      <c r="YG207" s="59"/>
      <c r="YH207" s="59"/>
      <c r="YI207" s="59"/>
      <c r="YJ207" s="59"/>
      <c r="YK207" s="59"/>
      <c r="YL207" s="59"/>
      <c r="YM207" s="59"/>
      <c r="YN207" s="59"/>
      <c r="YO207" s="59"/>
      <c r="YP207" s="59"/>
      <c r="YQ207" s="59"/>
      <c r="YR207" s="59"/>
      <c r="YS207" s="59"/>
      <c r="YT207" s="59"/>
      <c r="YU207" s="59"/>
      <c r="YV207" s="59"/>
      <c r="YW207" s="59"/>
      <c r="YX207" s="59"/>
      <c r="YY207" s="59"/>
      <c r="YZ207" s="59"/>
      <c r="ZA207" s="59"/>
      <c r="ZB207" s="59"/>
      <c r="ZC207" s="59"/>
      <c r="ZD207" s="59"/>
      <c r="ZE207" s="59"/>
      <c r="ZF207" s="59"/>
      <c r="ZG207" s="59"/>
      <c r="ZH207" s="59"/>
      <c r="ZI207" s="59"/>
      <c r="ZJ207" s="59"/>
      <c r="ZK207" s="59"/>
      <c r="ZL207" s="59"/>
      <c r="ZM207" s="59"/>
      <c r="ZN207" s="59"/>
      <c r="ZO207" s="59"/>
      <c r="ZP207" s="59"/>
      <c r="ZQ207" s="59"/>
      <c r="ZR207" s="59"/>
      <c r="ZS207" s="59"/>
      <c r="ZT207" s="59"/>
      <c r="ZU207" s="59"/>
      <c r="ZV207" s="59"/>
      <c r="ZW207" s="59"/>
      <c r="ZX207" s="59"/>
      <c r="ZY207" s="59"/>
      <c r="ZZ207" s="59"/>
      <c r="AAA207" s="59"/>
      <c r="AAB207" s="59"/>
      <c r="AAC207" s="59"/>
      <c r="AAD207" s="59"/>
      <c r="AAE207" s="59"/>
      <c r="AAF207" s="59"/>
      <c r="AAG207" s="59"/>
      <c r="AAH207" s="59"/>
      <c r="AAI207" s="59"/>
      <c r="AAJ207" s="59"/>
      <c r="AAK207" s="59"/>
      <c r="AAL207" s="59"/>
      <c r="AAM207" s="59"/>
      <c r="AAN207" s="59"/>
      <c r="AAO207" s="59"/>
      <c r="AAP207" s="59"/>
      <c r="AAQ207" s="59"/>
      <c r="AAR207" s="59"/>
      <c r="AAS207" s="59"/>
      <c r="AAT207" s="59"/>
      <c r="AAU207" s="59"/>
      <c r="AAV207" s="59"/>
      <c r="AAW207" s="59"/>
      <c r="AAX207" s="59"/>
      <c r="AAY207" s="59"/>
      <c r="AAZ207" s="59"/>
      <c r="ABA207" s="59"/>
      <c r="ABB207" s="59"/>
      <c r="ABC207" s="59"/>
      <c r="ABD207" s="59"/>
      <c r="ABE207" s="59"/>
      <c r="ABF207" s="59"/>
      <c r="ABG207" s="59"/>
      <c r="ABH207" s="59"/>
      <c r="ABI207" s="59"/>
      <c r="ABJ207" s="59"/>
      <c r="ABK207" s="59"/>
      <c r="ABL207" s="59"/>
      <c r="ABM207" s="59"/>
      <c r="ABN207" s="59"/>
      <c r="ABO207" s="59"/>
      <c r="ABP207" s="59"/>
      <c r="ABQ207" s="59"/>
      <c r="ABR207" s="59"/>
      <c r="ABS207" s="59"/>
      <c r="ABT207" s="59"/>
      <c r="ABU207" s="59"/>
      <c r="ABV207" s="59"/>
      <c r="ABW207" s="59"/>
      <c r="ABX207" s="59"/>
      <c r="ABY207" s="59"/>
      <c r="ABZ207" s="59"/>
      <c r="ACA207" s="59"/>
      <c r="ACB207" s="59"/>
      <c r="ACC207" s="59"/>
      <c r="ACD207" s="59"/>
      <c r="ACE207" s="59"/>
      <c r="ACF207" s="59"/>
      <c r="ACG207" s="59"/>
      <c r="ACH207" s="59"/>
      <c r="ACI207" s="59"/>
      <c r="ACJ207" s="59"/>
      <c r="ACK207" s="59"/>
      <c r="ACL207" s="59"/>
      <c r="ACM207" s="59"/>
      <c r="ACN207" s="59"/>
      <c r="ACO207" s="59"/>
      <c r="ACP207" s="59"/>
      <c r="ACQ207" s="59"/>
      <c r="ACR207" s="59"/>
      <c r="ACS207" s="59"/>
      <c r="ACT207" s="59"/>
      <c r="ACU207" s="59"/>
      <c r="ACV207" s="59"/>
      <c r="ACW207" s="59"/>
      <c r="ACX207" s="59"/>
      <c r="ACY207" s="59"/>
      <c r="ACZ207" s="59"/>
      <c r="ADA207" s="59"/>
      <c r="ADB207" s="59"/>
      <c r="ADC207" s="59"/>
      <c r="ADD207" s="59"/>
      <c r="ADE207" s="59"/>
      <c r="ADF207" s="59"/>
      <c r="ADG207" s="59"/>
      <c r="ADH207" s="59"/>
      <c r="ADI207" s="59"/>
      <c r="ADJ207" s="59"/>
      <c r="ADK207" s="59"/>
      <c r="ADL207" s="59"/>
      <c r="ADM207" s="59"/>
      <c r="ADN207" s="59"/>
      <c r="ADO207" s="59"/>
      <c r="ADP207" s="59"/>
      <c r="ADQ207" s="59"/>
      <c r="ADR207" s="59"/>
      <c r="ADS207" s="59"/>
      <c r="ADT207" s="59"/>
      <c r="ADU207" s="59"/>
      <c r="ADV207" s="59"/>
      <c r="ADW207" s="59"/>
      <c r="ADX207" s="59"/>
      <c r="ADY207" s="59"/>
      <c r="ADZ207" s="59"/>
      <c r="AEA207" s="59"/>
      <c r="AEB207" s="59"/>
      <c r="AEC207" s="59"/>
      <c r="AED207" s="59"/>
      <c r="AEE207" s="59"/>
      <c r="AEF207" s="59"/>
      <c r="AEG207" s="59"/>
      <c r="AEH207" s="59"/>
      <c r="AEI207" s="59"/>
      <c r="AEJ207" s="59"/>
      <c r="AEK207" s="59"/>
      <c r="AEL207" s="59"/>
      <c r="AEM207" s="59"/>
      <c r="AEN207" s="59"/>
      <c r="AEO207" s="59"/>
      <c r="AEP207" s="59"/>
      <c r="AEQ207" s="59"/>
      <c r="AER207" s="59"/>
      <c r="AES207" s="59"/>
      <c r="AET207" s="59"/>
      <c r="AEU207" s="59"/>
      <c r="AEV207" s="59"/>
      <c r="AEW207" s="59"/>
      <c r="AEX207" s="59"/>
      <c r="AEY207" s="59"/>
      <c r="AEZ207" s="59"/>
      <c r="AFA207" s="59"/>
      <c r="AFB207" s="59"/>
      <c r="AFC207" s="59"/>
      <c r="AFD207" s="59"/>
      <c r="AFE207" s="59"/>
      <c r="AFF207" s="59"/>
      <c r="AFG207" s="59"/>
      <c r="AFH207" s="59"/>
      <c r="AFI207" s="59"/>
      <c r="AFJ207" s="59"/>
      <c r="AFK207" s="59"/>
      <c r="AFL207" s="59"/>
      <c r="AFM207" s="59"/>
      <c r="AFN207" s="59"/>
      <c r="AFO207" s="59"/>
      <c r="AFP207" s="59"/>
      <c r="AFQ207" s="59"/>
      <c r="AFR207" s="59"/>
      <c r="AFS207" s="59"/>
      <c r="AFT207" s="59"/>
      <c r="AFU207" s="59"/>
      <c r="AFV207" s="59"/>
      <c r="AFW207" s="59"/>
      <c r="AFX207" s="59"/>
      <c r="AFY207" s="59"/>
      <c r="AFZ207" s="59"/>
      <c r="AGA207" s="59"/>
      <c r="AGB207" s="59"/>
      <c r="AGC207" s="59"/>
      <c r="AGD207" s="59"/>
      <c r="AGE207" s="59"/>
      <c r="AGF207" s="59"/>
      <c r="AGG207" s="59"/>
      <c r="AGH207" s="59"/>
      <c r="AGI207" s="59"/>
      <c r="AGJ207" s="59"/>
      <c r="AGK207" s="59"/>
      <c r="AGL207" s="59"/>
      <c r="AGM207" s="59"/>
      <c r="AGN207" s="59"/>
      <c r="AGO207" s="59"/>
      <c r="AGP207" s="59"/>
      <c r="AGQ207" s="59"/>
      <c r="AGR207" s="59"/>
      <c r="AGS207" s="59"/>
      <c r="AGT207" s="59"/>
      <c r="AGU207" s="59"/>
      <c r="AGV207" s="59"/>
      <c r="AGW207" s="59"/>
      <c r="AGX207" s="59"/>
      <c r="AGY207" s="59"/>
      <c r="AGZ207" s="59"/>
      <c r="AHA207" s="59"/>
      <c r="AHB207" s="59"/>
      <c r="AHC207" s="59"/>
      <c r="AHD207" s="59"/>
      <c r="AHE207" s="59"/>
      <c r="AHF207" s="59"/>
      <c r="AHG207" s="59"/>
      <c r="AHH207" s="59"/>
      <c r="AHI207" s="59"/>
      <c r="AHJ207" s="59"/>
      <c r="AHK207" s="59"/>
      <c r="AHL207" s="59"/>
      <c r="AHM207" s="59"/>
      <c r="AHN207" s="59"/>
      <c r="AHO207" s="59"/>
      <c r="AHP207" s="59"/>
      <c r="AHQ207" s="59"/>
      <c r="AHR207" s="59"/>
      <c r="AHS207" s="59"/>
      <c r="AHT207" s="59"/>
      <c r="AHU207" s="59"/>
      <c r="AHV207" s="59"/>
      <c r="AHW207" s="59"/>
      <c r="AHX207" s="59"/>
      <c r="AHY207" s="59"/>
      <c r="AHZ207" s="59"/>
      <c r="AIA207" s="59"/>
      <c r="AIB207" s="59"/>
      <c r="AIC207" s="59"/>
      <c r="AID207" s="59"/>
      <c r="AIE207" s="59"/>
      <c r="AIF207" s="59"/>
      <c r="AIG207" s="59"/>
      <c r="AIH207" s="59"/>
      <c r="AII207" s="59"/>
      <c r="AIJ207" s="59"/>
      <c r="AIK207" s="59"/>
      <c r="AIL207" s="59"/>
      <c r="AIM207" s="59"/>
      <c r="AIN207" s="59"/>
      <c r="AIO207" s="59"/>
      <c r="AIP207" s="59"/>
      <c r="AIQ207" s="59"/>
      <c r="AIR207" s="59"/>
      <c r="AIS207" s="59"/>
      <c r="AIT207" s="59"/>
      <c r="AIU207" s="59"/>
      <c r="AIV207" s="59"/>
      <c r="AIW207" s="59"/>
      <c r="AIX207" s="59"/>
      <c r="AIY207" s="59"/>
      <c r="AIZ207" s="59"/>
      <c r="AJA207" s="59"/>
      <c r="AJB207" s="59"/>
      <c r="AJC207" s="59"/>
      <c r="AJD207" s="59"/>
      <c r="AJE207" s="59"/>
      <c r="AJF207" s="59"/>
      <c r="AJG207" s="59"/>
      <c r="AJH207" s="59"/>
      <c r="AJI207" s="59"/>
      <c r="AJJ207" s="59"/>
      <c r="AJK207" s="59"/>
      <c r="AJL207" s="59"/>
      <c r="AJM207" s="59"/>
      <c r="AJN207" s="59"/>
      <c r="AJO207" s="59"/>
      <c r="AJP207" s="59"/>
      <c r="AJQ207" s="59"/>
      <c r="AJR207" s="59"/>
      <c r="AJS207" s="59"/>
      <c r="AJT207" s="59"/>
      <c r="AJU207" s="59"/>
      <c r="AJV207" s="59"/>
      <c r="AJW207" s="59"/>
      <c r="AJX207" s="59"/>
      <c r="AJY207" s="59"/>
      <c r="AJZ207" s="59"/>
      <c r="AKA207" s="59"/>
      <c r="AKB207" s="59"/>
      <c r="AKC207" s="59"/>
      <c r="AKD207" s="59"/>
      <c r="AKE207" s="59"/>
      <c r="AKF207" s="59"/>
      <c r="AKG207" s="59"/>
      <c r="AKH207" s="59"/>
      <c r="AKI207" s="59"/>
      <c r="AKJ207" s="59"/>
      <c r="AKK207" s="59"/>
      <c r="AKL207" s="59"/>
      <c r="AKM207" s="59"/>
      <c r="AKN207" s="59"/>
      <c r="AKO207" s="59"/>
      <c r="AKP207" s="59"/>
      <c r="AKQ207" s="59"/>
      <c r="AKR207" s="59"/>
      <c r="AKS207" s="59"/>
      <c r="AKT207" s="59"/>
      <c r="AKU207" s="59"/>
      <c r="AKV207" s="59"/>
      <c r="AKW207" s="59"/>
      <c r="AKX207" s="59"/>
      <c r="AKY207" s="59"/>
      <c r="AKZ207" s="59"/>
      <c r="ALA207" s="59"/>
      <c r="ALB207" s="59"/>
      <c r="ALC207" s="59"/>
      <c r="ALD207" s="59"/>
      <c r="ALE207" s="59"/>
      <c r="ALF207" s="59"/>
      <c r="ALG207" s="59"/>
      <c r="ALH207" s="59"/>
      <c r="ALI207" s="59"/>
      <c r="ALJ207" s="59"/>
      <c r="ALK207" s="59"/>
      <c r="ALL207" s="59"/>
      <c r="ALM207" s="59"/>
      <c r="ALN207" s="59"/>
      <c r="ALO207" s="59"/>
      <c r="ALP207" s="59"/>
      <c r="ALQ207" s="59"/>
      <c r="ALR207" s="59"/>
      <c r="ALS207" s="59"/>
      <c r="ALT207" s="59"/>
      <c r="ALU207" s="59"/>
      <c r="ALV207" s="59"/>
      <c r="ALW207" s="59"/>
      <c r="ALX207" s="59"/>
      <c r="ALY207" s="59"/>
      <c r="ALZ207" s="59"/>
      <c r="AMA207" s="59"/>
      <c r="AMB207" s="59"/>
      <c r="AMC207" s="59"/>
      <c r="AMD207" s="59"/>
      <c r="AME207" s="59"/>
      <c r="AMF207" s="59"/>
      <c r="AMG207" s="59"/>
      <c r="AMH207" s="59"/>
      <c r="AMI207" s="59"/>
      <c r="AMJ207" s="59"/>
      <c r="AMK207" s="59"/>
      <c r="AML207" s="59"/>
      <c r="AMM207" s="59"/>
      <c r="AMN207" s="59"/>
      <c r="AMO207" s="59"/>
      <c r="AMP207" s="59"/>
      <c r="AMQ207" s="59"/>
      <c r="AMR207" s="59"/>
      <c r="AMS207" s="59"/>
      <c r="AMT207" s="59"/>
      <c r="AMU207" s="59"/>
      <c r="AMV207" s="59"/>
      <c r="AMW207" s="59"/>
      <c r="AMX207" s="59"/>
      <c r="AMY207" s="59"/>
      <c r="AMZ207" s="59"/>
      <c r="ANA207" s="59"/>
      <c r="ANB207" s="59"/>
      <c r="ANC207" s="59"/>
      <c r="AND207" s="59"/>
      <c r="ANE207" s="59"/>
      <c r="ANF207" s="59"/>
      <c r="ANG207" s="59"/>
      <c r="ANH207" s="59"/>
      <c r="ANI207" s="59"/>
      <c r="ANJ207" s="59"/>
      <c r="ANK207" s="59"/>
      <c r="ANL207" s="59"/>
      <c r="ANM207" s="59"/>
      <c r="ANN207" s="59"/>
      <c r="ANO207" s="59"/>
      <c r="ANP207" s="59"/>
      <c r="ANQ207" s="59"/>
      <c r="ANR207" s="59"/>
      <c r="ANS207" s="59"/>
      <c r="ANT207" s="59"/>
      <c r="ANU207" s="59"/>
      <c r="ANV207" s="59"/>
      <c r="ANW207" s="59"/>
      <c r="ANX207" s="59"/>
      <c r="ANY207" s="59"/>
      <c r="ANZ207" s="59"/>
      <c r="AOA207" s="59"/>
      <c r="AOB207" s="59"/>
      <c r="AOC207" s="59"/>
      <c r="AOD207" s="59"/>
      <c r="AOE207" s="59"/>
      <c r="AOF207" s="59"/>
      <c r="AOG207" s="59"/>
      <c r="AOH207" s="59"/>
      <c r="AOI207" s="59"/>
      <c r="AOJ207" s="59"/>
      <c r="AOK207" s="59"/>
      <c r="AOL207" s="59"/>
      <c r="AOM207" s="59"/>
      <c r="AON207" s="59"/>
      <c r="AOO207" s="59"/>
      <c r="AOP207" s="59"/>
      <c r="AOQ207" s="59"/>
      <c r="AOR207" s="59"/>
      <c r="AOS207" s="59"/>
      <c r="AOT207" s="59"/>
      <c r="AOU207" s="59"/>
      <c r="AOV207" s="59"/>
      <c r="AOW207" s="59"/>
      <c r="AOX207" s="59"/>
      <c r="AOY207" s="59"/>
      <c r="AOZ207" s="59"/>
      <c r="APA207" s="59"/>
      <c r="APB207" s="59"/>
      <c r="APC207" s="59"/>
      <c r="APD207" s="59"/>
      <c r="APE207" s="59"/>
      <c r="APF207" s="59"/>
      <c r="APG207" s="59"/>
      <c r="APH207" s="59"/>
      <c r="API207" s="59"/>
      <c r="APJ207" s="59"/>
      <c r="APK207" s="59"/>
      <c r="APL207" s="59"/>
      <c r="APM207" s="59"/>
      <c r="APN207" s="59"/>
      <c r="APO207" s="59"/>
      <c r="APP207" s="59"/>
      <c r="APQ207" s="59"/>
      <c r="APR207" s="59"/>
      <c r="APS207" s="59"/>
      <c r="APT207" s="59"/>
      <c r="APU207" s="59"/>
      <c r="APV207" s="59"/>
      <c r="APW207" s="59"/>
      <c r="APX207" s="59"/>
      <c r="APY207" s="59"/>
      <c r="APZ207" s="59"/>
      <c r="AQA207" s="59"/>
      <c r="AQB207" s="59"/>
      <c r="AQC207" s="59"/>
      <c r="AQD207" s="59"/>
      <c r="AQE207" s="59"/>
      <c r="AQF207" s="59"/>
      <c r="AQG207" s="59"/>
      <c r="AQH207" s="59"/>
      <c r="AQI207" s="59"/>
      <c r="AQJ207" s="59"/>
      <c r="AQK207" s="59"/>
      <c r="AQL207" s="59"/>
      <c r="AQM207" s="59"/>
      <c r="AQN207" s="59"/>
      <c r="AQO207" s="59"/>
      <c r="AQP207" s="59"/>
      <c r="AQQ207" s="59"/>
      <c r="AQR207" s="59"/>
      <c r="AQS207" s="59"/>
      <c r="AQT207" s="59"/>
      <c r="AQU207" s="59"/>
      <c r="AQV207" s="59"/>
      <c r="AQW207" s="59"/>
      <c r="AQX207" s="59"/>
      <c r="AQY207" s="59"/>
      <c r="AQZ207" s="59"/>
      <c r="ARA207" s="59"/>
      <c r="ARB207" s="59"/>
      <c r="ARC207" s="59"/>
      <c r="ARD207" s="59"/>
      <c r="ARE207" s="59"/>
      <c r="ARF207" s="59"/>
      <c r="ARG207" s="59"/>
      <c r="ARH207" s="59"/>
      <c r="ARI207" s="59"/>
      <c r="ARJ207" s="59"/>
      <c r="ARK207" s="59"/>
      <c r="ARL207" s="59"/>
      <c r="ARM207" s="59"/>
      <c r="ARN207" s="59"/>
      <c r="ARO207" s="59"/>
      <c r="ARP207" s="59"/>
      <c r="ARQ207" s="59"/>
      <c r="ARR207" s="59"/>
      <c r="ARS207" s="59"/>
      <c r="ART207" s="59"/>
      <c r="ARU207" s="59"/>
      <c r="ARV207" s="59"/>
      <c r="ARW207" s="59"/>
      <c r="ARX207" s="59"/>
      <c r="ARY207" s="59"/>
      <c r="ARZ207" s="59"/>
      <c r="ASA207" s="59"/>
      <c r="ASB207" s="59"/>
      <c r="ASC207" s="59"/>
      <c r="ASD207" s="59"/>
      <c r="ASE207" s="59"/>
      <c r="ASF207" s="59"/>
      <c r="ASG207" s="59"/>
      <c r="ASH207" s="59"/>
      <c r="ASI207" s="59"/>
      <c r="ASJ207" s="59"/>
      <c r="ASK207" s="59"/>
      <c r="ASL207" s="59"/>
      <c r="ASM207" s="59"/>
      <c r="ASN207" s="59"/>
      <c r="ASO207" s="59"/>
      <c r="ASP207" s="59"/>
      <c r="ASQ207" s="59"/>
      <c r="ASR207" s="59"/>
      <c r="ASS207" s="59"/>
      <c r="AST207" s="59"/>
      <c r="ASU207" s="59"/>
      <c r="ASV207" s="59"/>
      <c r="ASW207" s="59"/>
      <c r="ASX207" s="59"/>
      <c r="ASY207" s="59"/>
      <c r="ASZ207" s="59"/>
      <c r="ATA207" s="59"/>
      <c r="ATB207" s="59"/>
      <c r="ATC207" s="59"/>
      <c r="ATD207" s="59"/>
      <c r="ATE207" s="59"/>
      <c r="ATF207" s="59"/>
      <c r="ATG207" s="59"/>
      <c r="ATH207" s="59"/>
      <c r="ATI207" s="59"/>
      <c r="ATJ207" s="59"/>
      <c r="ATK207" s="59"/>
      <c r="ATL207" s="59"/>
      <c r="ATM207" s="59"/>
      <c r="ATN207" s="59"/>
      <c r="ATO207" s="59"/>
      <c r="ATP207" s="59"/>
      <c r="ATQ207" s="59"/>
      <c r="ATR207" s="59"/>
      <c r="ATS207" s="59"/>
      <c r="ATT207" s="59"/>
      <c r="ATU207" s="59"/>
      <c r="ATV207" s="59"/>
      <c r="ATW207" s="59"/>
      <c r="ATX207" s="59"/>
      <c r="ATY207" s="59"/>
      <c r="ATZ207" s="59"/>
      <c r="AUA207" s="59"/>
      <c r="AUB207" s="59"/>
      <c r="AUC207" s="59"/>
      <c r="AUD207" s="59"/>
      <c r="AUE207" s="59"/>
      <c r="AUF207" s="59"/>
      <c r="AUG207" s="59"/>
      <c r="AUH207" s="59"/>
      <c r="AUI207" s="59"/>
      <c r="AUJ207" s="59"/>
      <c r="AUK207" s="59"/>
      <c r="AUL207" s="59"/>
      <c r="AUM207" s="59"/>
      <c r="AUN207" s="59"/>
      <c r="AUO207" s="59"/>
      <c r="AUP207" s="59"/>
      <c r="AUQ207" s="59"/>
      <c r="AUR207" s="59"/>
      <c r="AUS207" s="59"/>
      <c r="AUT207" s="59"/>
      <c r="AUU207" s="59"/>
      <c r="AUV207" s="59"/>
      <c r="AUW207" s="59"/>
      <c r="AUX207" s="59"/>
      <c r="AUY207" s="59"/>
      <c r="AUZ207" s="59"/>
      <c r="AVA207" s="59"/>
      <c r="AVB207" s="59"/>
      <c r="AVC207" s="59"/>
      <c r="AVD207" s="59"/>
      <c r="AVE207" s="59"/>
      <c r="AVF207" s="59"/>
      <c r="AVG207" s="59"/>
      <c r="AVH207" s="59"/>
      <c r="AVI207" s="59"/>
      <c r="AVJ207" s="59"/>
      <c r="AVK207" s="59"/>
      <c r="AVL207" s="59"/>
      <c r="AVM207" s="59"/>
      <c r="AVN207" s="59"/>
      <c r="AVO207" s="59"/>
      <c r="AVP207" s="59"/>
      <c r="AVQ207" s="59"/>
      <c r="AVR207" s="59"/>
      <c r="AVS207" s="59"/>
      <c r="AVT207" s="59"/>
      <c r="AVU207" s="59"/>
      <c r="AVV207" s="59"/>
      <c r="AVW207" s="59"/>
      <c r="AVX207" s="59"/>
      <c r="AVY207" s="59"/>
      <c r="AVZ207" s="59"/>
      <c r="AWA207" s="59"/>
      <c r="AWB207" s="59"/>
      <c r="AWC207" s="59"/>
      <c r="AWD207" s="59"/>
      <c r="AWE207" s="59"/>
      <c r="AWF207" s="59"/>
      <c r="AWG207" s="59"/>
      <c r="AWH207" s="59"/>
      <c r="AWI207" s="59"/>
      <c r="AWJ207" s="59"/>
      <c r="AWK207" s="59"/>
      <c r="AWL207" s="59"/>
      <c r="AWM207" s="59"/>
      <c r="AWN207" s="59"/>
      <c r="AWO207" s="59"/>
      <c r="AWP207" s="59"/>
      <c r="AWQ207" s="59"/>
      <c r="AWR207" s="59"/>
      <c r="AWS207" s="59"/>
      <c r="AWT207" s="59"/>
      <c r="AWU207" s="59"/>
      <c r="AWV207" s="59"/>
      <c r="AWW207" s="59"/>
      <c r="AWX207" s="59"/>
      <c r="AWY207" s="59"/>
      <c r="AWZ207" s="59"/>
      <c r="AXA207" s="59"/>
      <c r="AXB207" s="59"/>
      <c r="AXC207" s="59"/>
      <c r="AXD207" s="59"/>
      <c r="AXE207" s="59"/>
      <c r="AXF207" s="59"/>
      <c r="AXG207" s="59"/>
      <c r="AXH207" s="59"/>
      <c r="AXI207" s="59"/>
      <c r="AXJ207" s="59"/>
      <c r="AXK207" s="59"/>
      <c r="AXL207" s="59"/>
      <c r="AXM207" s="59"/>
      <c r="AXN207" s="59"/>
      <c r="AXO207" s="59"/>
      <c r="AXP207" s="59"/>
      <c r="AXQ207" s="59"/>
      <c r="AXR207" s="59"/>
      <c r="AXS207" s="59"/>
      <c r="AXT207" s="59"/>
      <c r="AXU207" s="59"/>
      <c r="AXV207" s="59"/>
      <c r="AXW207" s="59"/>
      <c r="AXX207" s="59"/>
      <c r="AXY207" s="59"/>
      <c r="AXZ207" s="59"/>
      <c r="AYA207" s="59"/>
      <c r="AYB207" s="59"/>
      <c r="AYC207" s="59"/>
      <c r="AYD207" s="59"/>
      <c r="AYE207" s="59"/>
      <c r="AYF207" s="59"/>
      <c r="AYG207" s="59"/>
      <c r="AYH207" s="59"/>
      <c r="AYI207" s="59"/>
      <c r="AYJ207" s="59"/>
      <c r="AYK207" s="59"/>
      <c r="AYL207" s="59"/>
      <c r="AYM207" s="59"/>
      <c r="AYN207" s="59"/>
      <c r="AYO207" s="59"/>
      <c r="AYP207" s="59"/>
      <c r="AYQ207" s="59"/>
      <c r="AYR207" s="59"/>
      <c r="AYS207" s="59"/>
      <c r="AYT207" s="59"/>
      <c r="AYU207" s="59"/>
      <c r="AYV207" s="59"/>
      <c r="AYW207" s="59"/>
      <c r="AYX207" s="59"/>
      <c r="AYY207" s="59"/>
      <c r="AYZ207" s="59"/>
      <c r="AZA207" s="59"/>
      <c r="AZB207" s="59"/>
      <c r="AZC207" s="59"/>
      <c r="AZD207" s="59"/>
      <c r="AZE207" s="59"/>
      <c r="AZF207" s="59"/>
      <c r="AZG207" s="59"/>
      <c r="AZH207" s="59"/>
      <c r="AZI207" s="59"/>
      <c r="AZJ207" s="59"/>
      <c r="AZK207" s="59"/>
      <c r="AZL207" s="59"/>
      <c r="AZM207" s="59"/>
      <c r="AZN207" s="59"/>
      <c r="AZO207" s="59"/>
      <c r="AZP207" s="59"/>
      <c r="AZQ207" s="59"/>
      <c r="AZR207" s="59"/>
      <c r="AZS207" s="59"/>
      <c r="AZT207" s="59"/>
      <c r="AZU207" s="59"/>
      <c r="AZV207" s="59"/>
      <c r="AZW207" s="59"/>
      <c r="AZX207" s="59"/>
      <c r="AZY207" s="59"/>
      <c r="AZZ207" s="59"/>
      <c r="BAA207" s="59"/>
      <c r="BAB207" s="59"/>
      <c r="BAC207" s="59"/>
      <c r="BAD207" s="59"/>
      <c r="BAE207" s="59"/>
      <c r="BAF207" s="59"/>
      <c r="BAG207" s="59"/>
      <c r="BAH207" s="59"/>
      <c r="BAI207" s="59"/>
      <c r="BAJ207" s="59"/>
      <c r="BAK207" s="59"/>
      <c r="BAL207" s="59"/>
      <c r="BAM207" s="59"/>
      <c r="BAN207" s="59"/>
      <c r="BAO207" s="59"/>
      <c r="BAP207" s="59"/>
      <c r="BAQ207" s="59"/>
      <c r="BAR207" s="59"/>
      <c r="BAS207" s="59"/>
      <c r="BAT207" s="59"/>
      <c r="BAU207" s="59"/>
      <c r="BAV207" s="59"/>
      <c r="BAW207" s="59"/>
      <c r="BAX207" s="59"/>
      <c r="BAY207" s="59"/>
      <c r="BAZ207" s="59"/>
      <c r="BBA207" s="59"/>
      <c r="BBB207" s="59"/>
      <c r="BBC207" s="59"/>
      <c r="BBD207" s="59"/>
      <c r="BBE207" s="59"/>
      <c r="BBF207" s="59"/>
      <c r="BBG207" s="59"/>
      <c r="BBH207" s="59"/>
      <c r="BBI207" s="59"/>
      <c r="BBJ207" s="59"/>
      <c r="BBK207" s="59"/>
      <c r="BBL207" s="59"/>
      <c r="BBM207" s="59"/>
      <c r="BBN207" s="59"/>
      <c r="BBO207" s="59"/>
      <c r="BBP207" s="59"/>
      <c r="BBQ207" s="59"/>
      <c r="BBR207" s="59"/>
      <c r="BBS207" s="59"/>
      <c r="BBT207" s="59"/>
      <c r="BBU207" s="59"/>
      <c r="BBV207" s="59"/>
      <c r="BBW207" s="59"/>
      <c r="BBX207" s="59"/>
      <c r="BBY207" s="59"/>
      <c r="BBZ207" s="59"/>
      <c r="BCA207" s="59"/>
      <c r="BCB207" s="59"/>
      <c r="BCC207" s="59"/>
      <c r="BCD207" s="59"/>
      <c r="BCE207" s="59"/>
      <c r="BCF207" s="59"/>
      <c r="BCG207" s="59"/>
      <c r="BCH207" s="59"/>
      <c r="BCI207" s="59"/>
      <c r="BCJ207" s="59"/>
      <c r="BCK207" s="59"/>
      <c r="BCL207" s="59"/>
      <c r="BCM207" s="59"/>
      <c r="BCN207" s="59"/>
      <c r="BCO207" s="59"/>
      <c r="BCP207" s="59"/>
      <c r="BCQ207" s="59"/>
      <c r="BCR207" s="59"/>
      <c r="BCS207" s="59"/>
      <c r="BCT207" s="59"/>
      <c r="BCU207" s="59"/>
      <c r="BCV207" s="59"/>
      <c r="BCW207" s="59"/>
      <c r="BCX207" s="59"/>
      <c r="BCY207" s="59"/>
      <c r="BCZ207" s="59"/>
      <c r="BDA207" s="59"/>
      <c r="BDB207" s="59"/>
      <c r="BDC207" s="59"/>
      <c r="BDD207" s="59"/>
      <c r="BDE207" s="59"/>
      <c r="BDF207" s="59"/>
      <c r="BDG207" s="59"/>
      <c r="BDH207" s="59"/>
      <c r="BDI207" s="59"/>
      <c r="BDJ207" s="59"/>
      <c r="BDK207" s="59"/>
      <c r="BDL207" s="59"/>
      <c r="BDM207" s="59"/>
      <c r="BDN207" s="59"/>
      <c r="BDO207" s="59"/>
      <c r="BDP207" s="59"/>
      <c r="BDQ207" s="59"/>
      <c r="BDR207" s="59"/>
      <c r="BDS207" s="59"/>
      <c r="BDT207" s="59"/>
      <c r="BDU207" s="59"/>
      <c r="BDV207" s="59"/>
      <c r="BDW207" s="59"/>
      <c r="BDX207" s="59"/>
      <c r="BDY207" s="59"/>
      <c r="BDZ207" s="59"/>
      <c r="BEA207" s="59"/>
      <c r="BEB207" s="59"/>
      <c r="BEC207" s="59"/>
      <c r="BED207" s="59"/>
      <c r="BEE207" s="59"/>
      <c r="BEF207" s="59"/>
      <c r="BEG207" s="59"/>
      <c r="BEH207" s="59"/>
      <c r="BEI207" s="59"/>
      <c r="BEJ207" s="59"/>
      <c r="BEK207" s="59"/>
      <c r="BEL207" s="59"/>
      <c r="BEM207" s="59"/>
      <c r="BEN207" s="59"/>
      <c r="BEO207" s="59"/>
      <c r="BEP207" s="59"/>
      <c r="BEQ207" s="59"/>
      <c r="BER207" s="59"/>
      <c r="BES207" s="59"/>
      <c r="BET207" s="59"/>
      <c r="BEU207" s="59"/>
      <c r="BEV207" s="59"/>
      <c r="BEW207" s="59"/>
      <c r="BEX207" s="59"/>
      <c r="BEY207" s="59"/>
      <c r="BEZ207" s="59"/>
      <c r="BFA207" s="59"/>
      <c r="BFB207" s="59"/>
      <c r="BFC207" s="59"/>
      <c r="BFD207" s="59"/>
      <c r="BFE207" s="59"/>
      <c r="BFF207" s="59"/>
      <c r="BFG207" s="59"/>
      <c r="BFH207" s="59"/>
      <c r="BFI207" s="59"/>
      <c r="BFJ207" s="59"/>
      <c r="BFK207" s="59"/>
      <c r="BFL207" s="59"/>
      <c r="BFM207" s="59"/>
      <c r="BFN207" s="59"/>
      <c r="BFO207" s="59"/>
      <c r="BFP207" s="59"/>
      <c r="BFQ207" s="59"/>
      <c r="BFR207" s="59"/>
      <c r="BFS207" s="59"/>
      <c r="BFT207" s="59"/>
      <c r="BFU207" s="59"/>
      <c r="BFV207" s="59"/>
      <c r="BFW207" s="59"/>
      <c r="BFX207" s="59"/>
      <c r="BFY207" s="59"/>
      <c r="BFZ207" s="59"/>
      <c r="BGA207" s="59"/>
      <c r="BGB207" s="59"/>
      <c r="BGC207" s="59"/>
      <c r="BGD207" s="59"/>
      <c r="BGE207" s="59"/>
      <c r="BGF207" s="59"/>
      <c r="BGG207" s="59"/>
      <c r="BGH207" s="59"/>
      <c r="BGI207" s="59"/>
      <c r="BGJ207" s="59"/>
      <c r="BGK207" s="59"/>
      <c r="BGL207" s="59"/>
      <c r="BGM207" s="59"/>
      <c r="BGN207" s="59"/>
      <c r="BGO207" s="59"/>
      <c r="BGP207" s="59"/>
      <c r="BGQ207" s="59"/>
      <c r="BGR207" s="59"/>
      <c r="BGS207" s="59"/>
      <c r="BGT207" s="59"/>
      <c r="BGU207" s="59"/>
      <c r="BGV207" s="59"/>
      <c r="BGW207" s="59"/>
      <c r="BGX207" s="59"/>
      <c r="BGY207" s="59"/>
      <c r="BGZ207" s="59"/>
      <c r="BHA207" s="59"/>
      <c r="BHB207" s="59"/>
      <c r="BHC207" s="59"/>
      <c r="BHD207" s="59"/>
      <c r="BHE207" s="59"/>
      <c r="BHF207" s="59"/>
      <c r="BHG207" s="59"/>
      <c r="BHH207" s="59"/>
      <c r="BHI207" s="59"/>
      <c r="BHJ207" s="59"/>
      <c r="BHK207" s="59"/>
      <c r="BHL207" s="59"/>
      <c r="BHM207" s="59"/>
      <c r="BHN207" s="59"/>
      <c r="BHO207" s="59"/>
      <c r="BHP207" s="59"/>
      <c r="BHQ207" s="59"/>
      <c r="BHR207" s="59"/>
      <c r="BHS207" s="59"/>
      <c r="BHT207" s="59"/>
      <c r="BHU207" s="59"/>
      <c r="BHV207" s="59"/>
      <c r="BHW207" s="59"/>
      <c r="BHX207" s="59"/>
      <c r="BHY207" s="59"/>
      <c r="BHZ207" s="59"/>
      <c r="BIA207" s="59"/>
      <c r="BIB207" s="59"/>
      <c r="BIC207" s="59"/>
      <c r="BID207" s="59"/>
      <c r="BIE207" s="59"/>
      <c r="BIF207" s="59"/>
      <c r="BIG207" s="59"/>
      <c r="BIH207" s="59"/>
      <c r="BII207" s="59"/>
      <c r="BIJ207" s="59"/>
      <c r="BIK207" s="59"/>
      <c r="BIL207" s="59"/>
      <c r="BIM207" s="59"/>
      <c r="BIN207" s="59"/>
      <c r="BIO207" s="59"/>
      <c r="BIP207" s="59"/>
      <c r="BIQ207" s="59"/>
      <c r="BIR207" s="59"/>
      <c r="BIS207" s="59"/>
      <c r="BIT207" s="59"/>
      <c r="BIU207" s="59"/>
      <c r="BIV207" s="59"/>
      <c r="BIW207" s="59"/>
      <c r="BIX207" s="59"/>
      <c r="BIY207" s="59"/>
      <c r="BIZ207" s="59"/>
      <c r="BJA207" s="59"/>
      <c r="BJB207" s="59"/>
      <c r="BJC207" s="59"/>
      <c r="BJD207" s="59"/>
      <c r="BJE207" s="59"/>
      <c r="BJF207" s="59"/>
      <c r="BJG207" s="59"/>
      <c r="BJH207" s="59"/>
      <c r="BJI207" s="59"/>
      <c r="BJJ207" s="59"/>
      <c r="BJK207" s="59"/>
      <c r="BJL207" s="59"/>
      <c r="BJM207" s="59"/>
      <c r="BJN207" s="59"/>
      <c r="BJO207" s="59"/>
      <c r="BJP207" s="59"/>
      <c r="BJQ207" s="59"/>
      <c r="BJR207" s="59"/>
      <c r="BJS207" s="59"/>
      <c r="BJT207" s="59"/>
      <c r="BJU207" s="59"/>
      <c r="BJV207" s="59"/>
      <c r="BJW207" s="59"/>
      <c r="BJX207" s="59"/>
      <c r="BJY207" s="59"/>
      <c r="BJZ207" s="59"/>
      <c r="BKA207" s="59"/>
      <c r="BKB207" s="59"/>
      <c r="BKC207" s="59"/>
      <c r="BKD207" s="59"/>
      <c r="BKE207" s="59"/>
      <c r="BKF207" s="59"/>
      <c r="BKG207" s="59"/>
      <c r="BKH207" s="59"/>
      <c r="BKI207" s="59"/>
      <c r="BKJ207" s="59"/>
      <c r="BKK207" s="59"/>
      <c r="BKL207" s="59"/>
      <c r="BKM207" s="59"/>
      <c r="BKN207" s="59"/>
      <c r="BKO207" s="59"/>
      <c r="BKP207" s="59"/>
      <c r="BKQ207" s="59"/>
      <c r="BKR207" s="59"/>
      <c r="BKS207" s="59"/>
      <c r="BKT207" s="59"/>
      <c r="BKU207" s="59"/>
      <c r="BKV207" s="59"/>
      <c r="BKW207" s="59"/>
      <c r="BKX207" s="59"/>
      <c r="BKY207" s="59"/>
      <c r="BKZ207" s="59"/>
      <c r="BLA207" s="59"/>
      <c r="BLB207" s="59"/>
      <c r="BLC207" s="59"/>
      <c r="BLD207" s="59"/>
      <c r="BLE207" s="59"/>
      <c r="BLF207" s="59"/>
      <c r="BLG207" s="59"/>
      <c r="BLH207" s="59"/>
      <c r="BLI207" s="59"/>
      <c r="BLJ207" s="59"/>
      <c r="BLK207" s="59"/>
      <c r="BLL207" s="59"/>
      <c r="BLM207" s="59"/>
      <c r="BLN207" s="59"/>
      <c r="BLO207" s="59"/>
      <c r="BLP207" s="59"/>
      <c r="BLQ207" s="59"/>
      <c r="BLR207" s="59"/>
      <c r="BLS207" s="59"/>
      <c r="BLT207" s="59"/>
      <c r="BLU207" s="59"/>
      <c r="BLV207" s="59"/>
      <c r="BLW207" s="59"/>
      <c r="BLX207" s="59"/>
      <c r="BLY207" s="59"/>
      <c r="BLZ207" s="59"/>
      <c r="BMA207" s="59"/>
      <c r="BMB207" s="59"/>
      <c r="BMC207" s="59"/>
      <c r="BMD207" s="59"/>
      <c r="BME207" s="59"/>
      <c r="BMF207" s="59"/>
      <c r="BMG207" s="59"/>
      <c r="BMH207" s="59"/>
      <c r="BMI207" s="59"/>
      <c r="BMJ207" s="59"/>
      <c r="BMK207" s="59"/>
      <c r="BML207" s="59"/>
      <c r="BMM207" s="59"/>
      <c r="BMN207" s="59"/>
      <c r="BMO207" s="59"/>
      <c r="BMP207" s="59"/>
      <c r="BMQ207" s="59"/>
      <c r="BMR207" s="59"/>
      <c r="BMS207" s="59"/>
      <c r="BMT207" s="59"/>
      <c r="BMU207" s="59"/>
      <c r="BMV207" s="59"/>
      <c r="BMW207" s="59"/>
      <c r="BMX207" s="59"/>
      <c r="BMY207" s="59"/>
      <c r="BMZ207" s="59"/>
      <c r="BNA207" s="59"/>
      <c r="BNB207" s="59"/>
      <c r="BNC207" s="59"/>
      <c r="BND207" s="59"/>
      <c r="BNE207" s="59"/>
      <c r="BNF207" s="59"/>
      <c r="BNG207" s="59"/>
      <c r="BNH207" s="59"/>
      <c r="BNI207" s="59"/>
      <c r="BNJ207" s="59"/>
      <c r="BNK207" s="59"/>
      <c r="BNL207" s="59"/>
      <c r="BNM207" s="59"/>
      <c r="BNN207" s="59"/>
      <c r="BNO207" s="59"/>
      <c r="BNP207" s="59"/>
      <c r="BNQ207" s="59"/>
      <c r="BNR207" s="59"/>
      <c r="BNS207" s="59"/>
      <c r="BNT207" s="59"/>
      <c r="BNU207" s="59"/>
      <c r="BNV207" s="59"/>
      <c r="BNW207" s="59"/>
      <c r="BNX207" s="59"/>
      <c r="BNY207" s="59"/>
      <c r="BNZ207" s="59"/>
      <c r="BOA207" s="59"/>
      <c r="BOB207" s="59"/>
      <c r="BOC207" s="59"/>
      <c r="BOD207" s="59"/>
      <c r="BOE207" s="59"/>
      <c r="BOF207" s="59"/>
      <c r="BOG207" s="59"/>
      <c r="BOH207" s="59"/>
      <c r="BOI207" s="59"/>
      <c r="BOJ207" s="59"/>
      <c r="BOK207" s="59"/>
      <c r="BOL207" s="59"/>
      <c r="BOM207" s="59"/>
      <c r="BON207" s="59"/>
      <c r="BOO207" s="59"/>
      <c r="BOP207" s="59"/>
      <c r="BOQ207" s="59"/>
      <c r="BOR207" s="59"/>
      <c r="BOS207" s="59"/>
      <c r="BOT207" s="59"/>
      <c r="BOU207" s="59"/>
      <c r="BOV207" s="59"/>
      <c r="BOW207" s="59"/>
      <c r="BOX207" s="59"/>
      <c r="BOY207" s="59"/>
      <c r="BOZ207" s="59"/>
      <c r="BPA207" s="59"/>
      <c r="BPB207" s="59"/>
      <c r="BPC207" s="59"/>
      <c r="BPD207" s="59"/>
      <c r="BPE207" s="59"/>
      <c r="BPF207" s="59"/>
      <c r="BPG207" s="59"/>
      <c r="BPH207" s="59"/>
      <c r="BPI207" s="59"/>
      <c r="BPJ207" s="59"/>
      <c r="BPK207" s="59"/>
      <c r="BPL207" s="59"/>
      <c r="BPM207" s="59"/>
      <c r="BPN207" s="59"/>
      <c r="BPO207" s="59"/>
      <c r="BPP207" s="59"/>
      <c r="BPQ207" s="59"/>
      <c r="BPR207" s="59"/>
      <c r="BPS207" s="59"/>
      <c r="BPT207" s="59"/>
      <c r="BPU207" s="59"/>
      <c r="BPV207" s="59"/>
      <c r="BPW207" s="59"/>
      <c r="BPX207" s="59"/>
      <c r="BPY207" s="59"/>
      <c r="BPZ207" s="59"/>
      <c r="BQA207" s="59"/>
      <c r="BQB207" s="59"/>
      <c r="BQC207" s="59"/>
      <c r="BQD207" s="59"/>
      <c r="BQE207" s="59"/>
      <c r="BQF207" s="59"/>
      <c r="BQG207" s="59"/>
      <c r="BQH207" s="59"/>
      <c r="BQI207" s="59"/>
      <c r="BQJ207" s="59"/>
      <c r="BQK207" s="59"/>
      <c r="BQL207" s="59"/>
      <c r="BQM207" s="59"/>
      <c r="BQN207" s="59"/>
      <c r="BQO207" s="59"/>
      <c r="BQP207" s="59"/>
      <c r="BQQ207" s="59"/>
      <c r="BQR207" s="59"/>
      <c r="BQS207" s="59"/>
      <c r="BQT207" s="59"/>
      <c r="BQU207" s="59"/>
      <c r="BQV207" s="59"/>
      <c r="BQW207" s="59"/>
      <c r="BQX207" s="59"/>
      <c r="BQY207" s="59"/>
      <c r="BQZ207" s="59"/>
      <c r="BRA207" s="59"/>
      <c r="BRB207" s="59"/>
      <c r="BRC207" s="59"/>
      <c r="BRD207" s="59"/>
      <c r="BRE207" s="59"/>
      <c r="BRF207" s="59"/>
      <c r="BRG207" s="59"/>
      <c r="BRH207" s="59"/>
      <c r="BRI207" s="59"/>
      <c r="BRJ207" s="59"/>
      <c r="BRK207" s="59"/>
      <c r="BRL207" s="59"/>
      <c r="BRM207" s="59"/>
      <c r="BRN207" s="59"/>
      <c r="BRO207" s="59"/>
      <c r="BRP207" s="59"/>
      <c r="BRQ207" s="59"/>
      <c r="BRR207" s="59"/>
      <c r="BRS207" s="59"/>
      <c r="BRT207" s="59"/>
      <c r="BRU207" s="59"/>
      <c r="BRV207" s="59"/>
      <c r="BRW207" s="59"/>
      <c r="BRX207" s="59"/>
      <c r="BRY207" s="59"/>
      <c r="BRZ207" s="59"/>
      <c r="BSA207" s="59"/>
      <c r="BSB207" s="59"/>
      <c r="BSC207" s="59"/>
      <c r="BSD207" s="59"/>
      <c r="BSE207" s="59"/>
      <c r="BSF207" s="59"/>
      <c r="BSG207" s="59"/>
      <c r="BSH207" s="59"/>
      <c r="BSI207" s="59"/>
      <c r="BSJ207" s="59"/>
      <c r="BSK207" s="59"/>
      <c r="BSL207" s="59"/>
      <c r="BSM207" s="59"/>
      <c r="BSN207" s="59"/>
      <c r="BSO207" s="59"/>
      <c r="BSP207" s="59"/>
      <c r="BSQ207" s="59"/>
      <c r="BSR207" s="59"/>
      <c r="BSS207" s="59"/>
      <c r="BST207" s="59"/>
      <c r="BSU207" s="59"/>
      <c r="BSV207" s="59"/>
      <c r="BSW207" s="59"/>
      <c r="BSX207" s="59"/>
      <c r="BSY207" s="59"/>
      <c r="BSZ207" s="59"/>
      <c r="BTA207" s="59"/>
      <c r="BTB207" s="59"/>
      <c r="BTC207" s="59"/>
      <c r="BTD207" s="59"/>
      <c r="BTE207" s="59"/>
      <c r="BTF207" s="59"/>
      <c r="BTG207" s="59"/>
      <c r="BTH207" s="59"/>
      <c r="BTI207" s="59"/>
      <c r="BTJ207" s="59"/>
      <c r="BTK207" s="59"/>
      <c r="BTL207" s="59"/>
      <c r="BTM207" s="59"/>
      <c r="BTN207" s="59"/>
      <c r="BTO207" s="59"/>
      <c r="BTP207" s="59"/>
      <c r="BTQ207" s="59"/>
      <c r="BTR207" s="59"/>
      <c r="BTS207" s="59"/>
      <c r="BTT207" s="59"/>
      <c r="BTU207" s="59"/>
      <c r="BTV207" s="59"/>
      <c r="BTW207" s="59"/>
      <c r="BTX207" s="59"/>
      <c r="BTY207" s="59"/>
      <c r="BTZ207" s="59"/>
      <c r="BUA207" s="59"/>
      <c r="BUB207" s="59"/>
      <c r="BUC207" s="59"/>
      <c r="BUD207" s="59"/>
      <c r="BUE207" s="59"/>
      <c r="BUF207" s="59"/>
      <c r="BUG207" s="59"/>
      <c r="BUH207" s="59"/>
      <c r="BUI207" s="59"/>
      <c r="BUJ207" s="59"/>
      <c r="BUK207" s="59"/>
      <c r="BUL207" s="59"/>
      <c r="BUM207" s="59"/>
      <c r="BUN207" s="59"/>
      <c r="BUO207" s="59"/>
      <c r="BUP207" s="59"/>
      <c r="BUQ207" s="59"/>
      <c r="BUR207" s="59"/>
      <c r="BUS207" s="59"/>
      <c r="BUT207" s="59"/>
      <c r="BUU207" s="59"/>
      <c r="BUV207" s="59"/>
      <c r="BUW207" s="59"/>
      <c r="BUX207" s="59"/>
      <c r="BUY207" s="59"/>
      <c r="BUZ207" s="59"/>
      <c r="BVA207" s="59"/>
      <c r="BVB207" s="59"/>
      <c r="BVC207" s="59"/>
      <c r="BVD207" s="59"/>
      <c r="BVE207" s="59"/>
      <c r="BVF207" s="59"/>
      <c r="BVG207" s="59"/>
      <c r="BVH207" s="59"/>
      <c r="BVI207" s="59"/>
      <c r="BVJ207" s="59"/>
      <c r="BVK207" s="59"/>
      <c r="BVL207" s="59"/>
      <c r="BVM207" s="59"/>
      <c r="BVN207" s="59"/>
      <c r="BVO207" s="59"/>
      <c r="BVP207" s="59"/>
      <c r="BVQ207" s="59"/>
      <c r="BVR207" s="59"/>
      <c r="BVS207" s="59"/>
      <c r="BVT207" s="59"/>
      <c r="BVU207" s="59"/>
      <c r="BVV207" s="59"/>
      <c r="BVW207" s="59"/>
      <c r="BVX207" s="59"/>
      <c r="BVY207" s="59"/>
      <c r="BVZ207" s="59"/>
      <c r="BWA207" s="59"/>
      <c r="BWB207" s="59"/>
      <c r="BWC207" s="59"/>
      <c r="BWD207" s="59"/>
      <c r="BWE207" s="59"/>
      <c r="BWF207" s="59"/>
      <c r="BWG207" s="59"/>
      <c r="BWH207" s="59"/>
      <c r="BWI207" s="59"/>
      <c r="BWJ207" s="59"/>
      <c r="BWK207" s="59"/>
      <c r="BWL207" s="59"/>
      <c r="BWM207" s="59"/>
      <c r="BWN207" s="59"/>
      <c r="BWO207" s="59"/>
      <c r="BWP207" s="59"/>
      <c r="BWQ207" s="59"/>
      <c r="BWR207" s="59"/>
      <c r="BWS207" s="59"/>
      <c r="BWT207" s="59"/>
      <c r="BWU207" s="59"/>
      <c r="BWV207" s="59"/>
      <c r="BWW207" s="59"/>
      <c r="BWX207" s="59"/>
      <c r="BWY207" s="59"/>
      <c r="BWZ207" s="59"/>
      <c r="BXA207" s="59"/>
      <c r="BXB207" s="59"/>
      <c r="BXC207" s="59"/>
      <c r="BXD207" s="59"/>
      <c r="BXE207" s="59"/>
      <c r="BXF207" s="59"/>
      <c r="BXG207" s="59"/>
      <c r="BXH207" s="59"/>
      <c r="BXI207" s="59"/>
      <c r="BXJ207" s="59"/>
      <c r="BXK207" s="59"/>
      <c r="BXL207" s="59"/>
      <c r="BXM207" s="59"/>
      <c r="BXN207" s="59"/>
      <c r="BXO207" s="59"/>
      <c r="BXP207" s="59"/>
      <c r="BXQ207" s="59"/>
      <c r="BXR207" s="59"/>
      <c r="BXS207" s="59"/>
      <c r="BXT207" s="59"/>
      <c r="BXU207" s="59"/>
      <c r="BXV207" s="59"/>
      <c r="BXW207" s="59"/>
      <c r="BXX207" s="59"/>
      <c r="BXY207" s="59"/>
      <c r="BXZ207" s="59"/>
      <c r="BYA207" s="59"/>
      <c r="BYB207" s="59"/>
      <c r="BYC207" s="59"/>
      <c r="BYD207" s="59"/>
      <c r="BYE207" s="59"/>
      <c r="BYF207" s="59"/>
      <c r="BYG207" s="59"/>
      <c r="BYH207" s="59"/>
      <c r="BYI207" s="59"/>
      <c r="BYJ207" s="59"/>
      <c r="BYK207" s="59"/>
      <c r="BYL207" s="59"/>
      <c r="BYM207" s="59"/>
      <c r="BYN207" s="59"/>
      <c r="BYO207" s="59"/>
      <c r="BYP207" s="59"/>
      <c r="BYQ207" s="59"/>
      <c r="BYR207" s="59"/>
      <c r="BYS207" s="59"/>
      <c r="BYT207" s="59"/>
      <c r="BYU207" s="59"/>
      <c r="BYV207" s="59"/>
      <c r="BYW207" s="59"/>
      <c r="BYX207" s="59"/>
      <c r="BYY207" s="59"/>
      <c r="BYZ207" s="59"/>
      <c r="BZA207" s="59"/>
      <c r="BZB207" s="59"/>
      <c r="BZC207" s="59"/>
      <c r="BZD207" s="59"/>
      <c r="BZE207" s="59"/>
      <c r="BZF207" s="59"/>
      <c r="BZG207" s="59"/>
      <c r="BZH207" s="59"/>
      <c r="BZI207" s="59"/>
      <c r="BZJ207" s="59"/>
      <c r="BZK207" s="59"/>
      <c r="BZL207" s="59"/>
      <c r="BZM207" s="59"/>
      <c r="BZN207" s="59"/>
      <c r="BZO207" s="59"/>
      <c r="BZP207" s="59"/>
      <c r="BZQ207" s="59"/>
      <c r="BZR207" s="59"/>
      <c r="BZS207" s="59"/>
      <c r="BZT207" s="59"/>
      <c r="BZU207" s="59"/>
      <c r="BZV207" s="59"/>
      <c r="BZW207" s="59"/>
      <c r="BZX207" s="59"/>
      <c r="BZY207" s="59"/>
      <c r="BZZ207" s="59"/>
      <c r="CAA207" s="59"/>
      <c r="CAB207" s="59"/>
      <c r="CAC207" s="59"/>
      <c r="CAD207" s="59"/>
      <c r="CAE207" s="59"/>
      <c r="CAF207" s="59"/>
      <c r="CAG207" s="59"/>
      <c r="CAH207" s="59"/>
      <c r="CAI207" s="59"/>
      <c r="CAJ207" s="59"/>
      <c r="CAK207" s="59"/>
      <c r="CAL207" s="59"/>
      <c r="CAM207" s="59"/>
      <c r="CAN207" s="59"/>
      <c r="CAO207" s="59"/>
      <c r="CAP207" s="59"/>
      <c r="CAQ207" s="59"/>
      <c r="CAR207" s="59"/>
      <c r="CAS207" s="59"/>
      <c r="CAT207" s="59"/>
      <c r="CAU207" s="59"/>
      <c r="CAV207" s="59"/>
      <c r="CAW207" s="59"/>
      <c r="CAX207" s="59"/>
      <c r="CAY207" s="59"/>
      <c r="CAZ207" s="59"/>
      <c r="CBA207" s="59"/>
      <c r="CBB207" s="59"/>
      <c r="CBC207" s="59"/>
      <c r="CBD207" s="59"/>
      <c r="CBE207" s="59"/>
      <c r="CBF207" s="59"/>
      <c r="CBG207" s="59"/>
      <c r="CBH207" s="59"/>
      <c r="CBI207" s="59"/>
      <c r="CBJ207" s="59"/>
      <c r="CBK207" s="59"/>
      <c r="CBL207" s="59"/>
      <c r="CBM207" s="59"/>
      <c r="CBN207" s="59"/>
      <c r="CBO207" s="59"/>
      <c r="CBP207" s="59"/>
      <c r="CBQ207" s="59"/>
      <c r="CBR207" s="59"/>
      <c r="CBS207" s="59"/>
      <c r="CBT207" s="59"/>
      <c r="CBU207" s="59"/>
      <c r="CBV207" s="59"/>
      <c r="CBW207" s="59"/>
      <c r="CBX207" s="59"/>
      <c r="CBY207" s="59"/>
      <c r="CBZ207" s="59"/>
      <c r="CCA207" s="59"/>
      <c r="CCB207" s="59"/>
      <c r="CCC207" s="59"/>
      <c r="CCD207" s="59"/>
      <c r="CCE207" s="59"/>
      <c r="CCF207" s="59"/>
      <c r="CCG207" s="59"/>
      <c r="CCH207" s="59"/>
      <c r="CCI207" s="59"/>
      <c r="CCJ207" s="59"/>
      <c r="CCK207" s="59"/>
      <c r="CCL207" s="59"/>
      <c r="CCM207" s="59"/>
      <c r="CCN207" s="59"/>
      <c r="CCO207" s="59"/>
      <c r="CCP207" s="59"/>
      <c r="CCQ207" s="59"/>
      <c r="CCR207" s="59"/>
      <c r="CCS207" s="59"/>
      <c r="CCT207" s="59"/>
      <c r="CCU207" s="59"/>
      <c r="CCV207" s="59"/>
      <c r="CCW207" s="59"/>
      <c r="CCX207" s="59"/>
      <c r="CCY207" s="59"/>
      <c r="CCZ207" s="59"/>
      <c r="CDA207" s="59"/>
      <c r="CDB207" s="59"/>
      <c r="CDC207" s="59"/>
      <c r="CDD207" s="59"/>
      <c r="CDE207" s="59"/>
      <c r="CDF207" s="59"/>
      <c r="CDG207" s="59"/>
      <c r="CDH207" s="59"/>
      <c r="CDI207" s="59"/>
      <c r="CDJ207" s="59"/>
      <c r="CDK207" s="59"/>
      <c r="CDL207" s="59"/>
      <c r="CDM207" s="59"/>
      <c r="CDN207" s="59"/>
      <c r="CDO207" s="59"/>
      <c r="CDP207" s="59"/>
      <c r="CDQ207" s="59"/>
      <c r="CDR207" s="59"/>
      <c r="CDS207" s="59"/>
      <c r="CDT207" s="59"/>
      <c r="CDU207" s="59"/>
      <c r="CDV207" s="59"/>
      <c r="CDW207" s="59"/>
      <c r="CDX207" s="59"/>
      <c r="CDY207" s="59"/>
      <c r="CDZ207" s="59"/>
      <c r="CEA207" s="59"/>
      <c r="CEB207" s="59"/>
      <c r="CEC207" s="59"/>
      <c r="CED207" s="59"/>
      <c r="CEE207" s="59"/>
      <c r="CEF207" s="59"/>
      <c r="CEG207" s="59"/>
      <c r="CEH207" s="59"/>
      <c r="CEI207" s="59"/>
      <c r="CEJ207" s="59"/>
      <c r="CEK207" s="59"/>
      <c r="CEL207" s="59"/>
      <c r="CEM207" s="59"/>
      <c r="CEN207" s="59"/>
      <c r="CEO207" s="59"/>
      <c r="CEP207" s="59"/>
      <c r="CEQ207" s="59"/>
      <c r="CER207" s="59"/>
      <c r="CES207" s="59"/>
      <c r="CET207" s="59"/>
      <c r="CEU207" s="59"/>
      <c r="CEV207" s="59"/>
      <c r="CEW207" s="59"/>
      <c r="CEX207" s="59"/>
      <c r="CEY207" s="59"/>
      <c r="CEZ207" s="59"/>
      <c r="CFA207" s="59"/>
      <c r="CFB207" s="59"/>
      <c r="CFC207" s="59"/>
      <c r="CFD207" s="59"/>
      <c r="CFE207" s="59"/>
      <c r="CFF207" s="59"/>
      <c r="CFG207" s="59"/>
      <c r="CFH207" s="59"/>
      <c r="CFI207" s="59"/>
      <c r="CFJ207" s="59"/>
      <c r="CFK207" s="59"/>
      <c r="CFL207" s="59"/>
      <c r="CFM207" s="59"/>
      <c r="CFN207" s="59"/>
      <c r="CFO207" s="59"/>
      <c r="CFP207" s="59"/>
      <c r="CFQ207" s="59"/>
      <c r="CFR207" s="59"/>
      <c r="CFS207" s="59"/>
      <c r="CFT207" s="59"/>
      <c r="CFU207" s="59"/>
      <c r="CFV207" s="59"/>
      <c r="CFW207" s="59"/>
      <c r="CFX207" s="59"/>
      <c r="CFY207" s="59"/>
      <c r="CFZ207" s="59"/>
      <c r="CGA207" s="59"/>
      <c r="CGB207" s="59"/>
      <c r="CGC207" s="59"/>
      <c r="CGD207" s="59"/>
      <c r="CGE207" s="59"/>
      <c r="CGF207" s="59"/>
      <c r="CGG207" s="59"/>
      <c r="CGH207" s="59"/>
      <c r="CGI207" s="59"/>
      <c r="CGJ207" s="59"/>
      <c r="CGK207" s="59"/>
      <c r="CGL207" s="59"/>
      <c r="CGM207" s="59"/>
      <c r="CGN207" s="59"/>
      <c r="CGO207" s="59"/>
      <c r="CGP207" s="59"/>
      <c r="CGQ207" s="59"/>
      <c r="CGR207" s="59"/>
      <c r="CGS207" s="59"/>
      <c r="CGT207" s="59"/>
      <c r="CGU207" s="59"/>
      <c r="CGV207" s="59"/>
      <c r="CGW207" s="59"/>
      <c r="CGX207" s="59"/>
      <c r="CGY207" s="59"/>
      <c r="CGZ207" s="59"/>
      <c r="CHA207" s="59"/>
      <c r="CHB207" s="59"/>
      <c r="CHC207" s="59"/>
      <c r="CHD207" s="59"/>
      <c r="CHE207" s="59"/>
      <c r="CHF207" s="59"/>
      <c r="CHG207" s="59"/>
      <c r="CHH207" s="59"/>
      <c r="CHI207" s="59"/>
      <c r="CHJ207" s="59"/>
      <c r="CHK207" s="59"/>
      <c r="CHL207" s="59"/>
      <c r="CHM207" s="59"/>
      <c r="CHN207" s="59"/>
      <c r="CHO207" s="59"/>
      <c r="CHP207" s="59"/>
      <c r="CHQ207" s="59"/>
      <c r="CHR207" s="59"/>
      <c r="CHS207" s="59"/>
      <c r="CHT207" s="59"/>
      <c r="CHU207" s="59"/>
      <c r="CHV207" s="59"/>
      <c r="CHW207" s="59"/>
      <c r="CHX207" s="59"/>
      <c r="CHY207" s="59"/>
      <c r="CHZ207" s="59"/>
      <c r="CIA207" s="59"/>
      <c r="CIB207" s="59"/>
      <c r="CIC207" s="59"/>
      <c r="CID207" s="59"/>
      <c r="CIE207" s="59"/>
      <c r="CIF207" s="59"/>
      <c r="CIG207" s="59"/>
      <c r="CIH207" s="59"/>
      <c r="CII207" s="59"/>
      <c r="CIJ207" s="59"/>
      <c r="CIK207" s="59"/>
      <c r="CIL207" s="59"/>
      <c r="CIM207" s="59"/>
      <c r="CIN207" s="59"/>
      <c r="CIO207" s="59"/>
      <c r="CIP207" s="59"/>
      <c r="CIQ207" s="59"/>
      <c r="CIR207" s="59"/>
      <c r="CIS207" s="59"/>
      <c r="CIT207" s="59"/>
      <c r="CIU207" s="59"/>
      <c r="CIV207" s="59"/>
      <c r="CIW207" s="59"/>
      <c r="CIX207" s="59"/>
      <c r="CIY207" s="59"/>
      <c r="CIZ207" s="59"/>
      <c r="CJA207" s="59"/>
      <c r="CJB207" s="59"/>
      <c r="CJC207" s="59"/>
      <c r="CJD207" s="59"/>
      <c r="CJE207" s="59"/>
      <c r="CJF207" s="59"/>
      <c r="CJG207" s="59"/>
      <c r="CJH207" s="59"/>
      <c r="CJI207" s="59"/>
      <c r="CJJ207" s="59"/>
      <c r="CJK207" s="59"/>
      <c r="CJL207" s="59"/>
      <c r="CJM207" s="59"/>
      <c r="CJN207" s="59"/>
      <c r="CJO207" s="59"/>
      <c r="CJP207" s="59"/>
      <c r="CJQ207" s="59"/>
      <c r="CJR207" s="59"/>
      <c r="CJS207" s="59"/>
      <c r="CJT207" s="59"/>
      <c r="CJU207" s="59"/>
      <c r="CJV207" s="59"/>
      <c r="CJW207" s="59"/>
      <c r="CJX207" s="59"/>
      <c r="CJY207" s="59"/>
      <c r="CJZ207" s="59"/>
      <c r="CKA207" s="59"/>
      <c r="CKB207" s="59"/>
      <c r="CKC207" s="59"/>
      <c r="CKD207" s="59"/>
      <c r="CKE207" s="59"/>
      <c r="CKF207" s="59"/>
      <c r="CKG207" s="59"/>
      <c r="CKH207" s="59"/>
      <c r="CKI207" s="59"/>
      <c r="CKJ207" s="59"/>
      <c r="CKK207" s="59"/>
      <c r="CKL207" s="59"/>
      <c r="CKM207" s="59"/>
      <c r="CKN207" s="59"/>
      <c r="CKO207" s="59"/>
      <c r="CKP207" s="59"/>
      <c r="CKQ207" s="59"/>
      <c r="CKR207" s="59"/>
      <c r="CKS207" s="59"/>
      <c r="CKT207" s="59"/>
      <c r="CKU207" s="59"/>
      <c r="CKV207" s="59"/>
      <c r="CKW207" s="59"/>
      <c r="CKX207" s="59"/>
      <c r="CKY207" s="59"/>
      <c r="CKZ207" s="59"/>
      <c r="CLA207" s="59"/>
      <c r="CLB207" s="59"/>
      <c r="CLC207" s="59"/>
      <c r="CLD207" s="59"/>
      <c r="CLE207" s="59"/>
      <c r="CLF207" s="59"/>
      <c r="CLG207" s="59"/>
      <c r="CLH207" s="59"/>
      <c r="CLI207" s="59"/>
      <c r="CLJ207" s="59"/>
      <c r="CLK207" s="59"/>
      <c r="CLL207" s="59"/>
      <c r="CLM207" s="59"/>
      <c r="CLN207" s="59"/>
      <c r="CLO207" s="59"/>
      <c r="CLP207" s="59"/>
      <c r="CLQ207" s="59"/>
      <c r="CLR207" s="59"/>
      <c r="CLS207" s="59"/>
      <c r="CLT207" s="59"/>
      <c r="CLU207" s="59"/>
      <c r="CLV207" s="59"/>
      <c r="CLW207" s="59"/>
      <c r="CLX207" s="59"/>
      <c r="CLY207" s="59"/>
      <c r="CLZ207" s="59"/>
      <c r="CMA207" s="59"/>
      <c r="CMB207" s="59"/>
      <c r="CMC207" s="59"/>
      <c r="CMD207" s="59"/>
      <c r="CME207" s="59"/>
      <c r="CMF207" s="59"/>
      <c r="CMG207" s="59"/>
      <c r="CMH207" s="59"/>
      <c r="CMI207" s="59"/>
      <c r="CMJ207" s="59"/>
      <c r="CMK207" s="59"/>
      <c r="CML207" s="59"/>
      <c r="CMM207" s="59"/>
      <c r="CMN207" s="59"/>
      <c r="CMO207" s="59"/>
      <c r="CMP207" s="59"/>
      <c r="CMQ207" s="59"/>
      <c r="CMR207" s="59"/>
      <c r="CMS207" s="59"/>
      <c r="CMT207" s="59"/>
      <c r="CMU207" s="59"/>
      <c r="CMV207" s="59"/>
      <c r="CMW207" s="59"/>
      <c r="CMX207" s="59"/>
      <c r="CMY207" s="59"/>
      <c r="CMZ207" s="59"/>
      <c r="CNA207" s="59"/>
      <c r="CNB207" s="59"/>
      <c r="CNC207" s="59"/>
      <c r="CND207" s="59"/>
      <c r="CNE207" s="59"/>
      <c r="CNF207" s="59"/>
      <c r="CNG207" s="59"/>
      <c r="CNH207" s="59"/>
      <c r="CNI207" s="59"/>
      <c r="CNJ207" s="59"/>
      <c r="CNK207" s="59"/>
      <c r="CNL207" s="59"/>
      <c r="CNM207" s="59"/>
      <c r="CNN207" s="59"/>
      <c r="CNO207" s="59"/>
      <c r="CNP207" s="59"/>
      <c r="CNQ207" s="59"/>
      <c r="CNR207" s="59"/>
      <c r="CNS207" s="59"/>
      <c r="CNT207" s="59"/>
      <c r="CNU207" s="59"/>
      <c r="CNV207" s="59"/>
      <c r="CNW207" s="59"/>
      <c r="CNX207" s="59"/>
      <c r="CNY207" s="59"/>
      <c r="CNZ207" s="59"/>
      <c r="COA207" s="59"/>
      <c r="COB207" s="59"/>
      <c r="COC207" s="59"/>
      <c r="COD207" s="59"/>
      <c r="COE207" s="59"/>
      <c r="COF207" s="59"/>
      <c r="COG207" s="59"/>
      <c r="COH207" s="59"/>
      <c r="COI207" s="59"/>
      <c r="COJ207" s="59"/>
      <c r="COK207" s="59"/>
      <c r="COL207" s="59"/>
      <c r="COM207" s="59"/>
      <c r="CON207" s="59"/>
      <c r="COO207" s="59"/>
      <c r="COP207" s="59"/>
      <c r="COQ207" s="59"/>
      <c r="COR207" s="59"/>
      <c r="COS207" s="59"/>
      <c r="COT207" s="59"/>
      <c r="COU207" s="59"/>
      <c r="COV207" s="59"/>
      <c r="COW207" s="59"/>
      <c r="COX207" s="59"/>
      <c r="COY207" s="59"/>
      <c r="COZ207" s="59"/>
      <c r="CPA207" s="59"/>
      <c r="CPB207" s="59"/>
      <c r="CPC207" s="59"/>
      <c r="CPD207" s="59"/>
      <c r="CPE207" s="59"/>
      <c r="CPF207" s="59"/>
      <c r="CPG207" s="59"/>
      <c r="CPH207" s="59"/>
      <c r="CPI207" s="59"/>
      <c r="CPJ207" s="59"/>
      <c r="CPK207" s="59"/>
      <c r="CPL207" s="59"/>
      <c r="CPM207" s="59"/>
      <c r="CPN207" s="59"/>
      <c r="CPO207" s="59"/>
      <c r="CPP207" s="59"/>
      <c r="CPQ207" s="59"/>
      <c r="CPR207" s="59"/>
      <c r="CPS207" s="59"/>
      <c r="CPT207" s="59"/>
      <c r="CPU207" s="59"/>
      <c r="CPV207" s="59"/>
      <c r="CPW207" s="59"/>
      <c r="CPX207" s="59"/>
      <c r="CPY207" s="59"/>
      <c r="CPZ207" s="59"/>
      <c r="CQA207" s="59"/>
      <c r="CQB207" s="59"/>
      <c r="CQC207" s="59"/>
      <c r="CQD207" s="59"/>
      <c r="CQE207" s="59"/>
      <c r="CQF207" s="59"/>
      <c r="CQG207" s="59"/>
      <c r="CQH207" s="59"/>
      <c r="CQI207" s="59"/>
      <c r="CQJ207" s="59"/>
      <c r="CQK207" s="59"/>
      <c r="CQL207" s="59"/>
      <c r="CQM207" s="59"/>
      <c r="CQN207" s="59"/>
      <c r="CQO207" s="59"/>
      <c r="CQP207" s="59"/>
      <c r="CQQ207" s="59"/>
      <c r="CQR207" s="59"/>
      <c r="CQS207" s="59"/>
      <c r="CQT207" s="59"/>
      <c r="CQU207" s="59"/>
      <c r="CQV207" s="59"/>
      <c r="CQW207" s="59"/>
      <c r="CQX207" s="59"/>
      <c r="CQY207" s="59"/>
      <c r="CQZ207" s="59"/>
      <c r="CRA207" s="59"/>
      <c r="CRB207" s="59"/>
      <c r="CRC207" s="59"/>
      <c r="CRD207" s="59"/>
      <c r="CRE207" s="59"/>
      <c r="CRF207" s="59"/>
      <c r="CRG207" s="59"/>
      <c r="CRH207" s="59"/>
      <c r="CRI207" s="59"/>
      <c r="CRJ207" s="59"/>
      <c r="CRK207" s="59"/>
      <c r="CRL207" s="59"/>
      <c r="CRM207" s="59"/>
      <c r="CRN207" s="59"/>
      <c r="CRO207" s="59"/>
      <c r="CRP207" s="59"/>
      <c r="CRQ207" s="59"/>
      <c r="CRR207" s="59"/>
      <c r="CRS207" s="59"/>
      <c r="CRT207" s="59"/>
      <c r="CRU207" s="59"/>
      <c r="CRV207" s="59"/>
      <c r="CRW207" s="59"/>
      <c r="CRX207" s="59"/>
      <c r="CRY207" s="59"/>
      <c r="CRZ207" s="59"/>
      <c r="CSA207" s="59"/>
      <c r="CSB207" s="59"/>
      <c r="CSC207" s="59"/>
      <c r="CSD207" s="59"/>
      <c r="CSE207" s="59"/>
      <c r="CSF207" s="59"/>
      <c r="CSG207" s="59"/>
      <c r="CSH207" s="59"/>
      <c r="CSI207" s="59"/>
      <c r="CSJ207" s="59"/>
      <c r="CSK207" s="59"/>
      <c r="CSL207" s="59"/>
      <c r="CSM207" s="59"/>
      <c r="CSN207" s="59"/>
      <c r="CSO207" s="59"/>
      <c r="CSP207" s="59"/>
      <c r="CSQ207" s="59"/>
      <c r="CSR207" s="59"/>
      <c r="CSS207" s="59"/>
      <c r="CST207" s="59"/>
      <c r="CSU207" s="59"/>
      <c r="CSV207" s="59"/>
      <c r="CSW207" s="59"/>
      <c r="CSX207" s="59"/>
      <c r="CSY207" s="59"/>
      <c r="CSZ207" s="59"/>
      <c r="CTA207" s="59"/>
      <c r="CTB207" s="59"/>
      <c r="CTC207" s="59"/>
      <c r="CTD207" s="59"/>
      <c r="CTE207" s="59"/>
      <c r="CTF207" s="59"/>
      <c r="CTG207" s="59"/>
      <c r="CTH207" s="59"/>
      <c r="CTI207" s="59"/>
      <c r="CTJ207" s="59"/>
      <c r="CTK207" s="59"/>
      <c r="CTL207" s="59"/>
      <c r="CTM207" s="59"/>
      <c r="CTN207" s="59"/>
      <c r="CTO207" s="59"/>
      <c r="CTP207" s="59"/>
      <c r="CTQ207" s="59"/>
      <c r="CTR207" s="59"/>
      <c r="CTS207" s="59"/>
      <c r="CTT207" s="59"/>
      <c r="CTU207" s="59"/>
      <c r="CTV207" s="59"/>
      <c r="CTW207" s="59"/>
      <c r="CTX207" s="59"/>
      <c r="CTY207" s="59"/>
      <c r="CTZ207" s="59"/>
      <c r="CUA207" s="59"/>
      <c r="CUB207" s="59"/>
      <c r="CUC207" s="59"/>
      <c r="CUD207" s="59"/>
      <c r="CUE207" s="59"/>
      <c r="CUF207" s="59"/>
      <c r="CUG207" s="59"/>
      <c r="CUH207" s="59"/>
      <c r="CUI207" s="59"/>
      <c r="CUJ207" s="59"/>
      <c r="CUK207" s="59"/>
      <c r="CUL207" s="59"/>
      <c r="CUM207" s="59"/>
      <c r="CUN207" s="59"/>
      <c r="CUO207" s="59"/>
      <c r="CUP207" s="59"/>
      <c r="CUQ207" s="59"/>
      <c r="CUR207" s="59"/>
      <c r="CUS207" s="59"/>
      <c r="CUT207" s="59"/>
      <c r="CUU207" s="59"/>
      <c r="CUV207" s="59"/>
      <c r="CUW207" s="59"/>
      <c r="CUX207" s="59"/>
      <c r="CUY207" s="59"/>
      <c r="CUZ207" s="59"/>
      <c r="CVA207" s="59"/>
      <c r="CVB207" s="59"/>
      <c r="CVC207" s="59"/>
      <c r="CVD207" s="59"/>
      <c r="CVE207" s="59"/>
      <c r="CVF207" s="59"/>
      <c r="CVG207" s="59"/>
      <c r="CVH207" s="59"/>
      <c r="CVI207" s="59"/>
      <c r="CVJ207" s="59"/>
      <c r="CVK207" s="59"/>
      <c r="CVL207" s="59"/>
      <c r="CVM207" s="59"/>
      <c r="CVN207" s="59"/>
      <c r="CVO207" s="59"/>
      <c r="CVP207" s="59"/>
      <c r="CVQ207" s="59"/>
      <c r="CVR207" s="59"/>
      <c r="CVS207" s="59"/>
      <c r="CVT207" s="59"/>
      <c r="CVU207" s="59"/>
      <c r="CVV207" s="59"/>
      <c r="CVW207" s="59"/>
      <c r="CVX207" s="59"/>
      <c r="CVY207" s="59"/>
      <c r="CVZ207" s="59"/>
      <c r="CWA207" s="59"/>
      <c r="CWB207" s="59"/>
      <c r="CWC207" s="59"/>
      <c r="CWD207" s="59"/>
      <c r="CWE207" s="59"/>
      <c r="CWF207" s="59"/>
      <c r="CWG207" s="59"/>
      <c r="CWH207" s="59"/>
      <c r="CWI207" s="59"/>
      <c r="CWJ207" s="59"/>
      <c r="CWK207" s="59"/>
      <c r="CWL207" s="59"/>
      <c r="CWM207" s="59"/>
      <c r="CWN207" s="59"/>
      <c r="CWO207" s="59"/>
      <c r="CWP207" s="59"/>
      <c r="CWQ207" s="59"/>
      <c r="CWR207" s="59"/>
      <c r="CWS207" s="59"/>
      <c r="CWT207" s="59"/>
      <c r="CWU207" s="59"/>
      <c r="CWV207" s="59"/>
      <c r="CWW207" s="59"/>
      <c r="CWX207" s="59"/>
      <c r="CWY207" s="59"/>
      <c r="CWZ207" s="59"/>
      <c r="CXA207" s="59"/>
      <c r="CXB207" s="59"/>
      <c r="CXC207" s="59"/>
      <c r="CXD207" s="59"/>
      <c r="CXE207" s="59"/>
      <c r="CXF207" s="59"/>
      <c r="CXG207" s="59"/>
      <c r="CXH207" s="59"/>
      <c r="CXI207" s="59"/>
      <c r="CXJ207" s="59"/>
      <c r="CXK207" s="59"/>
      <c r="CXL207" s="59"/>
      <c r="CXM207" s="59"/>
      <c r="CXN207" s="59"/>
      <c r="CXO207" s="59"/>
      <c r="CXP207" s="59"/>
      <c r="CXQ207" s="59"/>
      <c r="CXR207" s="59"/>
      <c r="CXS207" s="59"/>
      <c r="CXT207" s="59"/>
      <c r="CXU207" s="59"/>
      <c r="CXV207" s="59"/>
      <c r="CXW207" s="59"/>
      <c r="CXX207" s="59"/>
      <c r="CXY207" s="59"/>
      <c r="CXZ207" s="59"/>
      <c r="CYA207" s="59"/>
      <c r="CYB207" s="59"/>
      <c r="CYC207" s="59"/>
      <c r="CYD207" s="59"/>
      <c r="CYE207" s="59"/>
      <c r="CYF207" s="59"/>
      <c r="CYG207" s="59"/>
      <c r="CYH207" s="59"/>
      <c r="CYI207" s="59"/>
      <c r="CYJ207" s="59"/>
      <c r="CYK207" s="59"/>
      <c r="CYL207" s="59"/>
      <c r="CYM207" s="59"/>
      <c r="CYN207" s="59"/>
      <c r="CYO207" s="59"/>
      <c r="CYP207" s="59"/>
      <c r="CYQ207" s="59"/>
      <c r="CYR207" s="59"/>
      <c r="CYS207" s="59"/>
      <c r="CYT207" s="59"/>
      <c r="CYU207" s="59"/>
      <c r="CYV207" s="59"/>
      <c r="CYW207" s="59"/>
      <c r="CYX207" s="59"/>
      <c r="CYY207" s="59"/>
      <c r="CYZ207" s="59"/>
      <c r="CZA207" s="59"/>
      <c r="CZB207" s="59"/>
      <c r="CZC207" s="59"/>
      <c r="CZD207" s="59"/>
      <c r="CZE207" s="59"/>
      <c r="CZF207" s="59"/>
      <c r="CZG207" s="59"/>
      <c r="CZH207" s="59"/>
      <c r="CZI207" s="59"/>
      <c r="CZJ207" s="59"/>
      <c r="CZK207" s="59"/>
      <c r="CZL207" s="59"/>
      <c r="CZM207" s="59"/>
      <c r="CZN207" s="59"/>
      <c r="CZO207" s="59"/>
      <c r="CZP207" s="59"/>
      <c r="CZQ207" s="59"/>
      <c r="CZR207" s="59"/>
      <c r="CZS207" s="59"/>
      <c r="CZT207" s="59"/>
      <c r="CZU207" s="59"/>
      <c r="CZV207" s="59"/>
      <c r="CZW207" s="59"/>
      <c r="CZX207" s="59"/>
      <c r="CZY207" s="59"/>
      <c r="CZZ207" s="59"/>
      <c r="DAA207" s="59"/>
      <c r="DAB207" s="59"/>
      <c r="DAC207" s="59"/>
      <c r="DAD207" s="59"/>
      <c r="DAE207" s="59"/>
      <c r="DAF207" s="59"/>
      <c r="DAG207" s="59"/>
      <c r="DAH207" s="59"/>
      <c r="DAI207" s="59"/>
      <c r="DAJ207" s="59"/>
      <c r="DAK207" s="59"/>
      <c r="DAL207" s="59"/>
      <c r="DAM207" s="59"/>
      <c r="DAN207" s="59"/>
      <c r="DAO207" s="59"/>
      <c r="DAP207" s="59"/>
      <c r="DAQ207" s="59"/>
      <c r="DAR207" s="59"/>
      <c r="DAS207" s="59"/>
      <c r="DAT207" s="59"/>
      <c r="DAU207" s="59"/>
      <c r="DAV207" s="59"/>
      <c r="DAW207" s="59"/>
      <c r="DAX207" s="59"/>
      <c r="DAY207" s="59"/>
      <c r="DAZ207" s="59"/>
      <c r="DBA207" s="59"/>
      <c r="DBB207" s="59"/>
      <c r="DBC207" s="59"/>
      <c r="DBD207" s="59"/>
      <c r="DBE207" s="59"/>
      <c r="DBF207" s="59"/>
      <c r="DBG207" s="59"/>
      <c r="DBH207" s="59"/>
      <c r="DBI207" s="59"/>
      <c r="DBJ207" s="59"/>
      <c r="DBK207" s="59"/>
      <c r="DBL207" s="59"/>
      <c r="DBM207" s="59"/>
      <c r="DBN207" s="59"/>
      <c r="DBO207" s="59"/>
      <c r="DBP207" s="59"/>
      <c r="DBQ207" s="59"/>
      <c r="DBR207" s="59"/>
      <c r="DBS207" s="59"/>
      <c r="DBT207" s="59"/>
      <c r="DBU207" s="59"/>
      <c r="DBV207" s="59"/>
      <c r="DBW207" s="59"/>
      <c r="DBX207" s="59"/>
      <c r="DBY207" s="59"/>
      <c r="DBZ207" s="59"/>
      <c r="DCA207" s="59"/>
      <c r="DCB207" s="59"/>
      <c r="DCC207" s="59"/>
      <c r="DCD207" s="59"/>
      <c r="DCE207" s="59"/>
      <c r="DCF207" s="59"/>
      <c r="DCG207" s="59"/>
      <c r="DCH207" s="59"/>
      <c r="DCI207" s="59"/>
      <c r="DCJ207" s="59"/>
      <c r="DCK207" s="59"/>
      <c r="DCL207" s="59"/>
      <c r="DCM207" s="59"/>
      <c r="DCN207" s="59"/>
      <c r="DCO207" s="59"/>
      <c r="DCP207" s="59"/>
      <c r="DCQ207" s="59"/>
      <c r="DCR207" s="59"/>
      <c r="DCS207" s="59"/>
      <c r="DCT207" s="59"/>
      <c r="DCU207" s="59"/>
      <c r="DCV207" s="59"/>
      <c r="DCW207" s="59"/>
      <c r="DCX207" s="59"/>
      <c r="DCY207" s="59"/>
      <c r="DCZ207" s="59"/>
      <c r="DDA207" s="59"/>
      <c r="DDB207" s="59"/>
      <c r="DDC207" s="59"/>
      <c r="DDD207" s="59"/>
      <c r="DDE207" s="59"/>
      <c r="DDF207" s="59"/>
      <c r="DDG207" s="59"/>
      <c r="DDH207" s="59"/>
      <c r="DDI207" s="59"/>
      <c r="DDJ207" s="59"/>
      <c r="DDK207" s="59"/>
      <c r="DDL207" s="59"/>
      <c r="DDM207" s="59"/>
      <c r="DDN207" s="59"/>
      <c r="DDO207" s="59"/>
      <c r="DDP207" s="59"/>
      <c r="DDQ207" s="59"/>
      <c r="DDR207" s="59"/>
      <c r="DDS207" s="59"/>
      <c r="DDT207" s="59"/>
      <c r="DDU207" s="59"/>
      <c r="DDV207" s="59"/>
      <c r="DDW207" s="59"/>
      <c r="DDX207" s="59"/>
      <c r="DDY207" s="59"/>
      <c r="DDZ207" s="59"/>
      <c r="DEA207" s="59"/>
      <c r="DEB207" s="59"/>
      <c r="DEC207" s="59"/>
      <c r="DED207" s="59"/>
      <c r="DEE207" s="59"/>
      <c r="DEF207" s="59"/>
      <c r="DEG207" s="59"/>
      <c r="DEH207" s="59"/>
      <c r="DEI207" s="59"/>
      <c r="DEJ207" s="59"/>
      <c r="DEK207" s="59"/>
      <c r="DEL207" s="59"/>
      <c r="DEM207" s="59"/>
      <c r="DEN207" s="59"/>
      <c r="DEO207" s="59"/>
      <c r="DEP207" s="59"/>
      <c r="DEQ207" s="59"/>
      <c r="DER207" s="59"/>
      <c r="DES207" s="59"/>
      <c r="DET207" s="59"/>
      <c r="DEU207" s="59"/>
      <c r="DEV207" s="59"/>
      <c r="DEW207" s="59"/>
      <c r="DEX207" s="59"/>
      <c r="DEY207" s="59"/>
      <c r="DEZ207" s="59"/>
      <c r="DFA207" s="59"/>
      <c r="DFB207" s="59"/>
      <c r="DFC207" s="59"/>
      <c r="DFD207" s="59"/>
      <c r="DFE207" s="59"/>
      <c r="DFF207" s="59"/>
      <c r="DFG207" s="59"/>
      <c r="DFH207" s="59"/>
      <c r="DFI207" s="59"/>
      <c r="DFJ207" s="59"/>
      <c r="DFK207" s="59"/>
      <c r="DFL207" s="59"/>
      <c r="DFM207" s="59"/>
      <c r="DFN207" s="59"/>
      <c r="DFO207" s="59"/>
      <c r="DFP207" s="59"/>
      <c r="DFQ207" s="59"/>
      <c r="DFR207" s="59"/>
      <c r="DFS207" s="59"/>
      <c r="DFT207" s="59"/>
      <c r="DFU207" s="59"/>
      <c r="DFV207" s="59"/>
      <c r="DFW207" s="59"/>
      <c r="DFX207" s="59"/>
      <c r="DFY207" s="59"/>
      <c r="DFZ207" s="59"/>
      <c r="DGA207" s="59"/>
      <c r="DGB207" s="59"/>
      <c r="DGC207" s="59"/>
      <c r="DGD207" s="59"/>
      <c r="DGE207" s="59"/>
      <c r="DGF207" s="59"/>
      <c r="DGG207" s="59"/>
      <c r="DGH207" s="59"/>
      <c r="DGI207" s="59"/>
      <c r="DGJ207" s="59"/>
      <c r="DGK207" s="59"/>
      <c r="DGL207" s="59"/>
      <c r="DGM207" s="59"/>
      <c r="DGN207" s="59"/>
      <c r="DGO207" s="59"/>
      <c r="DGP207" s="59"/>
      <c r="DGQ207" s="59"/>
      <c r="DGR207" s="59"/>
      <c r="DGS207" s="59"/>
      <c r="DGT207" s="59"/>
      <c r="DGU207" s="59"/>
      <c r="DGV207" s="59"/>
      <c r="DGW207" s="59"/>
      <c r="DGX207" s="59"/>
      <c r="DGY207" s="59"/>
      <c r="DGZ207" s="59"/>
      <c r="DHA207" s="59"/>
      <c r="DHB207" s="59"/>
      <c r="DHC207" s="59"/>
      <c r="DHD207" s="59"/>
      <c r="DHE207" s="59"/>
      <c r="DHF207" s="59"/>
      <c r="DHG207" s="59"/>
      <c r="DHH207" s="59"/>
      <c r="DHI207" s="59"/>
      <c r="DHJ207" s="59"/>
      <c r="DHK207" s="59"/>
      <c r="DHL207" s="59"/>
      <c r="DHM207" s="59"/>
      <c r="DHN207" s="59"/>
      <c r="DHO207" s="59"/>
      <c r="DHP207" s="59"/>
      <c r="DHQ207" s="59"/>
      <c r="DHR207" s="59"/>
      <c r="DHS207" s="59"/>
      <c r="DHT207" s="59"/>
      <c r="DHU207" s="59"/>
      <c r="DHV207" s="59"/>
      <c r="DHW207" s="59"/>
      <c r="DHX207" s="59"/>
      <c r="DHY207" s="59"/>
      <c r="DHZ207" s="59"/>
      <c r="DIA207" s="59"/>
      <c r="DIB207" s="59"/>
      <c r="DIC207" s="59"/>
      <c r="DID207" s="59"/>
      <c r="DIE207" s="59"/>
      <c r="DIF207" s="59"/>
      <c r="DIG207" s="59"/>
      <c r="DIH207" s="59"/>
      <c r="DII207" s="59"/>
      <c r="DIJ207" s="59"/>
      <c r="DIK207" s="59"/>
      <c r="DIL207" s="59"/>
      <c r="DIM207" s="59"/>
      <c r="DIN207" s="59"/>
      <c r="DIO207" s="59"/>
      <c r="DIP207" s="59"/>
      <c r="DIQ207" s="59"/>
      <c r="DIR207" s="59"/>
      <c r="DIS207" s="59"/>
      <c r="DIT207" s="59"/>
      <c r="DIU207" s="59"/>
      <c r="DIV207" s="59"/>
      <c r="DIW207" s="59"/>
      <c r="DIX207" s="59"/>
      <c r="DIY207" s="59"/>
      <c r="DIZ207" s="59"/>
      <c r="DJA207" s="59"/>
      <c r="DJB207" s="59"/>
      <c r="DJC207" s="59"/>
      <c r="DJD207" s="59"/>
      <c r="DJE207" s="59"/>
      <c r="DJF207" s="59"/>
      <c r="DJG207" s="59"/>
      <c r="DJH207" s="59"/>
      <c r="DJI207" s="59"/>
      <c r="DJJ207" s="59"/>
      <c r="DJK207" s="59"/>
      <c r="DJL207" s="59"/>
      <c r="DJM207" s="59"/>
      <c r="DJN207" s="59"/>
      <c r="DJO207" s="59"/>
      <c r="DJP207" s="59"/>
      <c r="DJQ207" s="59"/>
      <c r="DJR207" s="59"/>
      <c r="DJS207" s="59"/>
      <c r="DJT207" s="59"/>
      <c r="DJU207" s="59"/>
      <c r="DJV207" s="59"/>
      <c r="DJW207" s="59"/>
      <c r="DJX207" s="59"/>
      <c r="DJY207" s="59"/>
      <c r="DJZ207" s="59"/>
      <c r="DKA207" s="59"/>
      <c r="DKB207" s="59"/>
      <c r="DKC207" s="59"/>
      <c r="DKD207" s="59"/>
      <c r="DKE207" s="59"/>
      <c r="DKF207" s="59"/>
      <c r="DKG207" s="59"/>
      <c r="DKH207" s="59"/>
      <c r="DKI207" s="59"/>
      <c r="DKJ207" s="59"/>
      <c r="DKK207" s="59"/>
      <c r="DKL207" s="59"/>
      <c r="DKM207" s="59"/>
      <c r="DKN207" s="59"/>
      <c r="DKO207" s="59"/>
      <c r="DKP207" s="59"/>
      <c r="DKQ207" s="59"/>
      <c r="DKR207" s="59"/>
      <c r="DKS207" s="59"/>
      <c r="DKT207" s="59"/>
      <c r="DKU207" s="59"/>
      <c r="DKV207" s="59"/>
      <c r="DKW207" s="59"/>
      <c r="DKX207" s="59"/>
      <c r="DKY207" s="59"/>
      <c r="DKZ207" s="59"/>
      <c r="DLA207" s="59"/>
      <c r="DLB207" s="59"/>
      <c r="DLC207" s="59"/>
      <c r="DLD207" s="59"/>
      <c r="DLE207" s="59"/>
      <c r="DLF207" s="59"/>
      <c r="DLG207" s="59"/>
      <c r="DLH207" s="59"/>
      <c r="DLI207" s="59"/>
      <c r="DLJ207" s="59"/>
      <c r="DLK207" s="59"/>
      <c r="DLL207" s="59"/>
      <c r="DLM207" s="59"/>
      <c r="DLN207" s="59"/>
      <c r="DLO207" s="59"/>
      <c r="DLP207" s="59"/>
      <c r="DLQ207" s="59"/>
      <c r="DLR207" s="59"/>
      <c r="DLS207" s="59"/>
      <c r="DLT207" s="59"/>
      <c r="DLU207" s="59"/>
      <c r="DLV207" s="59"/>
      <c r="DLW207" s="59"/>
      <c r="DLX207" s="59"/>
      <c r="DLY207" s="59"/>
      <c r="DLZ207" s="59"/>
      <c r="DMA207" s="59"/>
      <c r="DMB207" s="59"/>
      <c r="DMC207" s="59"/>
      <c r="DMD207" s="59"/>
      <c r="DME207" s="59"/>
      <c r="DMF207" s="59"/>
      <c r="DMG207" s="59"/>
      <c r="DMH207" s="59"/>
      <c r="DMI207" s="59"/>
      <c r="DMJ207" s="59"/>
      <c r="DMK207" s="59"/>
      <c r="DML207" s="59"/>
      <c r="DMM207" s="59"/>
      <c r="DMN207" s="59"/>
      <c r="DMO207" s="59"/>
      <c r="DMP207" s="59"/>
      <c r="DMQ207" s="59"/>
      <c r="DMR207" s="59"/>
      <c r="DMS207" s="59"/>
      <c r="DMT207" s="59"/>
      <c r="DMU207" s="59"/>
      <c r="DMV207" s="59"/>
      <c r="DMW207" s="59"/>
      <c r="DMX207" s="59"/>
      <c r="DMY207" s="59"/>
      <c r="DMZ207" s="59"/>
      <c r="DNA207" s="59"/>
      <c r="DNB207" s="59"/>
      <c r="DNC207" s="59"/>
      <c r="DND207" s="59"/>
      <c r="DNE207" s="59"/>
      <c r="DNF207" s="59"/>
      <c r="DNG207" s="59"/>
      <c r="DNH207" s="59"/>
      <c r="DNI207" s="59"/>
      <c r="DNJ207" s="59"/>
      <c r="DNK207" s="59"/>
      <c r="DNL207" s="59"/>
      <c r="DNM207" s="59"/>
      <c r="DNN207" s="59"/>
      <c r="DNO207" s="59"/>
      <c r="DNP207" s="59"/>
      <c r="DNQ207" s="59"/>
      <c r="DNR207" s="59"/>
      <c r="DNS207" s="59"/>
      <c r="DNT207" s="59"/>
      <c r="DNU207" s="59"/>
      <c r="DNV207" s="59"/>
      <c r="DNW207" s="59"/>
      <c r="DNX207" s="59"/>
      <c r="DNY207" s="59"/>
      <c r="DNZ207" s="59"/>
      <c r="DOA207" s="59"/>
      <c r="DOB207" s="59"/>
      <c r="DOC207" s="59"/>
      <c r="DOD207" s="59"/>
      <c r="DOE207" s="59"/>
      <c r="DOF207" s="59"/>
      <c r="DOG207" s="59"/>
      <c r="DOH207" s="59"/>
      <c r="DOI207" s="59"/>
      <c r="DOJ207" s="59"/>
      <c r="DOK207" s="59"/>
      <c r="DOL207" s="59"/>
      <c r="DOM207" s="59"/>
      <c r="DON207" s="59"/>
      <c r="DOO207" s="59"/>
      <c r="DOP207" s="59"/>
      <c r="DOQ207" s="59"/>
      <c r="DOR207" s="59"/>
      <c r="DOS207" s="59"/>
      <c r="DOT207" s="59"/>
      <c r="DOU207" s="59"/>
      <c r="DOV207" s="59"/>
      <c r="DOW207" s="59"/>
      <c r="DOX207" s="59"/>
      <c r="DOY207" s="59"/>
      <c r="DOZ207" s="59"/>
      <c r="DPA207" s="59"/>
      <c r="DPB207" s="59"/>
      <c r="DPC207" s="59"/>
      <c r="DPD207" s="59"/>
      <c r="DPE207" s="59"/>
      <c r="DPF207" s="59"/>
      <c r="DPG207" s="59"/>
      <c r="DPH207" s="59"/>
      <c r="DPI207" s="59"/>
      <c r="DPJ207" s="59"/>
      <c r="DPK207" s="59"/>
      <c r="DPL207" s="59"/>
      <c r="DPM207" s="59"/>
      <c r="DPN207" s="59"/>
      <c r="DPO207" s="59"/>
      <c r="DPP207" s="59"/>
      <c r="DPQ207" s="59"/>
      <c r="DPR207" s="59"/>
      <c r="DPS207" s="59"/>
      <c r="DPT207" s="59"/>
      <c r="DPU207" s="59"/>
      <c r="DPV207" s="59"/>
      <c r="DPW207" s="59"/>
      <c r="DPX207" s="59"/>
      <c r="DPY207" s="59"/>
      <c r="DPZ207" s="59"/>
      <c r="DQA207" s="59"/>
      <c r="DQB207" s="59"/>
      <c r="DQC207" s="59"/>
      <c r="DQD207" s="59"/>
      <c r="DQE207" s="59"/>
      <c r="DQF207" s="59"/>
      <c r="DQG207" s="59"/>
      <c r="DQH207" s="59"/>
      <c r="DQI207" s="59"/>
      <c r="DQJ207" s="59"/>
      <c r="DQK207" s="59"/>
      <c r="DQL207" s="59"/>
      <c r="DQM207" s="59"/>
      <c r="DQN207" s="59"/>
      <c r="DQO207" s="59"/>
      <c r="DQP207" s="59"/>
      <c r="DQQ207" s="59"/>
      <c r="DQR207" s="59"/>
      <c r="DQS207" s="59"/>
      <c r="DQT207" s="59"/>
      <c r="DQU207" s="59"/>
      <c r="DQV207" s="59"/>
      <c r="DQW207" s="59"/>
      <c r="DQX207" s="59"/>
      <c r="DQY207" s="59"/>
      <c r="DQZ207" s="59"/>
      <c r="DRA207" s="59"/>
      <c r="DRB207" s="59"/>
      <c r="DRC207" s="59"/>
      <c r="DRD207" s="59"/>
      <c r="DRE207" s="59"/>
      <c r="DRF207" s="59"/>
      <c r="DRG207" s="59"/>
      <c r="DRH207" s="59"/>
      <c r="DRI207" s="59"/>
      <c r="DRJ207" s="59"/>
      <c r="DRK207" s="59"/>
      <c r="DRL207" s="59"/>
      <c r="DRM207" s="59"/>
      <c r="DRN207" s="59"/>
      <c r="DRO207" s="59"/>
      <c r="DRP207" s="59"/>
      <c r="DRQ207" s="59"/>
      <c r="DRR207" s="59"/>
      <c r="DRS207" s="59"/>
      <c r="DRT207" s="59"/>
      <c r="DRU207" s="59"/>
      <c r="DRV207" s="59"/>
      <c r="DRW207" s="59"/>
      <c r="DRX207" s="59"/>
      <c r="DRY207" s="59"/>
      <c r="DRZ207" s="59"/>
      <c r="DSA207" s="59"/>
      <c r="DSB207" s="59"/>
      <c r="DSC207" s="59"/>
      <c r="DSD207" s="59"/>
      <c r="DSE207" s="59"/>
      <c r="DSF207" s="59"/>
      <c r="DSG207" s="59"/>
      <c r="DSH207" s="59"/>
      <c r="DSI207" s="59"/>
      <c r="DSJ207" s="59"/>
      <c r="DSK207" s="59"/>
      <c r="DSL207" s="59"/>
      <c r="DSM207" s="59"/>
      <c r="DSN207" s="59"/>
      <c r="DSO207" s="59"/>
      <c r="DSP207" s="59"/>
      <c r="DSQ207" s="59"/>
      <c r="DSR207" s="59"/>
      <c r="DSS207" s="59"/>
      <c r="DST207" s="59"/>
      <c r="DSU207" s="59"/>
      <c r="DSV207" s="59"/>
      <c r="DSW207" s="59"/>
      <c r="DSX207" s="59"/>
      <c r="DSY207" s="59"/>
      <c r="DSZ207" s="59"/>
      <c r="DTA207" s="59"/>
      <c r="DTB207" s="59"/>
      <c r="DTC207" s="59"/>
      <c r="DTD207" s="59"/>
      <c r="DTE207" s="59"/>
      <c r="DTF207" s="59"/>
      <c r="DTG207" s="59"/>
      <c r="DTH207" s="59"/>
      <c r="DTI207" s="59"/>
      <c r="DTJ207" s="59"/>
      <c r="DTK207" s="59"/>
      <c r="DTL207" s="59"/>
      <c r="DTM207" s="59"/>
      <c r="DTN207" s="59"/>
      <c r="DTO207" s="59"/>
      <c r="DTP207" s="59"/>
      <c r="DTQ207" s="59"/>
      <c r="DTR207" s="59"/>
      <c r="DTS207" s="59"/>
      <c r="DTT207" s="59"/>
      <c r="DTU207" s="59"/>
      <c r="DTV207" s="59"/>
      <c r="DTW207" s="59"/>
      <c r="DTX207" s="59"/>
      <c r="DTY207" s="59"/>
      <c r="DTZ207" s="59"/>
      <c r="DUA207" s="59"/>
      <c r="DUB207" s="59"/>
      <c r="DUC207" s="59"/>
      <c r="DUD207" s="59"/>
      <c r="DUE207" s="59"/>
      <c r="DUF207" s="59"/>
      <c r="DUG207" s="59"/>
      <c r="DUH207" s="59"/>
      <c r="DUI207" s="59"/>
      <c r="DUJ207" s="59"/>
      <c r="DUK207" s="59"/>
      <c r="DUL207" s="59"/>
      <c r="DUM207" s="59"/>
      <c r="DUN207" s="59"/>
      <c r="DUO207" s="59"/>
      <c r="DUP207" s="59"/>
      <c r="DUQ207" s="59"/>
      <c r="DUR207" s="59"/>
      <c r="DUS207" s="59"/>
      <c r="DUT207" s="59"/>
      <c r="DUU207" s="59"/>
      <c r="DUV207" s="59"/>
      <c r="DUW207" s="59"/>
      <c r="DUX207" s="59"/>
      <c r="DUY207" s="59"/>
      <c r="DUZ207" s="59"/>
      <c r="DVA207" s="59"/>
      <c r="DVB207" s="59"/>
      <c r="DVC207" s="59"/>
      <c r="DVD207" s="59"/>
      <c r="DVE207" s="59"/>
      <c r="DVF207" s="59"/>
      <c r="DVG207" s="59"/>
      <c r="DVH207" s="59"/>
      <c r="DVI207" s="59"/>
      <c r="DVJ207" s="59"/>
      <c r="DVK207" s="59"/>
      <c r="DVL207" s="59"/>
      <c r="DVM207" s="59"/>
      <c r="DVN207" s="59"/>
      <c r="DVO207" s="59"/>
      <c r="DVP207" s="59"/>
      <c r="DVQ207" s="59"/>
      <c r="DVR207" s="59"/>
      <c r="DVS207" s="59"/>
      <c r="DVT207" s="59"/>
      <c r="DVU207" s="59"/>
      <c r="DVV207" s="59"/>
      <c r="DVW207" s="59"/>
      <c r="DVX207" s="59"/>
      <c r="DVY207" s="59"/>
      <c r="DVZ207" s="59"/>
      <c r="DWA207" s="59"/>
      <c r="DWB207" s="59"/>
      <c r="DWC207" s="59"/>
      <c r="DWD207" s="59"/>
      <c r="DWE207" s="59"/>
      <c r="DWF207" s="59"/>
      <c r="DWG207" s="59"/>
      <c r="DWH207" s="59"/>
      <c r="DWI207" s="59"/>
      <c r="DWJ207" s="59"/>
      <c r="DWK207" s="59"/>
      <c r="DWL207" s="59"/>
      <c r="DWM207" s="59"/>
      <c r="DWN207" s="59"/>
      <c r="DWO207" s="59"/>
      <c r="DWP207" s="59"/>
      <c r="DWQ207" s="59"/>
      <c r="DWR207" s="59"/>
      <c r="DWS207" s="59"/>
      <c r="DWT207" s="59"/>
      <c r="DWU207" s="59"/>
      <c r="DWV207" s="59"/>
      <c r="DWW207" s="59"/>
      <c r="DWX207" s="59"/>
      <c r="DWY207" s="59"/>
      <c r="DWZ207" s="59"/>
      <c r="DXA207" s="59"/>
      <c r="DXB207" s="59"/>
      <c r="DXC207" s="59"/>
      <c r="DXD207" s="59"/>
      <c r="DXE207" s="59"/>
      <c r="DXF207" s="59"/>
      <c r="DXG207" s="59"/>
      <c r="DXH207" s="59"/>
      <c r="DXI207" s="59"/>
      <c r="DXJ207" s="59"/>
      <c r="DXK207" s="59"/>
      <c r="DXL207" s="59"/>
      <c r="DXM207" s="59"/>
      <c r="DXN207" s="59"/>
      <c r="DXO207" s="59"/>
      <c r="DXP207" s="59"/>
      <c r="DXQ207" s="59"/>
      <c r="DXR207" s="59"/>
      <c r="DXS207" s="59"/>
      <c r="DXT207" s="59"/>
      <c r="DXU207" s="59"/>
      <c r="DXV207" s="59"/>
      <c r="DXW207" s="59"/>
      <c r="DXX207" s="59"/>
      <c r="DXY207" s="59"/>
      <c r="DXZ207" s="59"/>
      <c r="DYA207" s="59"/>
      <c r="DYB207" s="59"/>
      <c r="DYC207" s="59"/>
      <c r="DYD207" s="59"/>
      <c r="DYE207" s="59"/>
      <c r="DYF207" s="59"/>
      <c r="DYG207" s="59"/>
      <c r="DYH207" s="59"/>
      <c r="DYI207" s="59"/>
      <c r="DYJ207" s="59"/>
      <c r="DYK207" s="59"/>
      <c r="DYL207" s="59"/>
      <c r="DYM207" s="59"/>
      <c r="DYN207" s="59"/>
      <c r="DYO207" s="59"/>
      <c r="DYP207" s="59"/>
      <c r="DYQ207" s="59"/>
      <c r="DYR207" s="59"/>
      <c r="DYS207" s="59"/>
      <c r="DYT207" s="59"/>
      <c r="DYU207" s="59"/>
      <c r="DYV207" s="59"/>
      <c r="DYW207" s="59"/>
      <c r="DYX207" s="59"/>
      <c r="DYY207" s="59"/>
      <c r="DYZ207" s="59"/>
      <c r="DZA207" s="59"/>
      <c r="DZB207" s="59"/>
      <c r="DZC207" s="59"/>
      <c r="DZD207" s="59"/>
      <c r="DZE207" s="59"/>
      <c r="DZF207" s="59"/>
      <c r="DZG207" s="59"/>
      <c r="DZH207" s="59"/>
      <c r="DZI207" s="59"/>
      <c r="DZJ207" s="59"/>
      <c r="DZK207" s="59"/>
      <c r="DZL207" s="59"/>
      <c r="DZM207" s="59"/>
      <c r="DZN207" s="59"/>
      <c r="DZO207" s="59"/>
      <c r="DZP207" s="59"/>
      <c r="DZQ207" s="59"/>
      <c r="DZR207" s="59"/>
      <c r="DZS207" s="59"/>
      <c r="DZT207" s="59"/>
      <c r="DZU207" s="59"/>
      <c r="DZV207" s="59"/>
      <c r="DZW207" s="59"/>
      <c r="DZX207" s="59"/>
      <c r="DZY207" s="59"/>
      <c r="DZZ207" s="59"/>
      <c r="EAA207" s="59"/>
      <c r="EAB207" s="59"/>
      <c r="EAC207" s="59"/>
      <c r="EAD207" s="59"/>
      <c r="EAE207" s="59"/>
      <c r="EAF207" s="59"/>
      <c r="EAG207" s="59"/>
      <c r="EAH207" s="59"/>
      <c r="EAI207" s="59"/>
      <c r="EAJ207" s="59"/>
      <c r="EAK207" s="59"/>
      <c r="EAL207" s="59"/>
      <c r="EAM207" s="59"/>
      <c r="EAN207" s="59"/>
      <c r="EAO207" s="59"/>
      <c r="EAP207" s="59"/>
      <c r="EAQ207" s="59"/>
      <c r="EAR207" s="59"/>
      <c r="EAS207" s="59"/>
      <c r="EAT207" s="59"/>
      <c r="EAU207" s="59"/>
      <c r="EAV207" s="59"/>
      <c r="EAW207" s="59"/>
      <c r="EAX207" s="59"/>
      <c r="EAY207" s="59"/>
      <c r="EAZ207" s="59"/>
      <c r="EBA207" s="59"/>
      <c r="EBB207" s="59"/>
      <c r="EBC207" s="59"/>
      <c r="EBD207" s="59"/>
      <c r="EBE207" s="59"/>
      <c r="EBF207" s="59"/>
      <c r="EBG207" s="59"/>
      <c r="EBH207" s="59"/>
      <c r="EBI207" s="59"/>
      <c r="EBJ207" s="59"/>
      <c r="EBK207" s="59"/>
      <c r="EBL207" s="59"/>
      <c r="EBM207" s="59"/>
      <c r="EBN207" s="59"/>
      <c r="EBO207" s="59"/>
      <c r="EBP207" s="59"/>
      <c r="EBQ207" s="59"/>
      <c r="EBR207" s="59"/>
      <c r="EBS207" s="59"/>
      <c r="EBT207" s="59"/>
      <c r="EBU207" s="59"/>
      <c r="EBV207" s="59"/>
      <c r="EBW207" s="59"/>
      <c r="EBX207" s="59"/>
      <c r="EBY207" s="59"/>
      <c r="EBZ207" s="59"/>
      <c r="ECA207" s="59"/>
      <c r="ECB207" s="59"/>
      <c r="ECC207" s="59"/>
      <c r="ECD207" s="59"/>
      <c r="ECE207" s="59"/>
      <c r="ECF207" s="59"/>
      <c r="ECG207" s="59"/>
      <c r="ECH207" s="59"/>
      <c r="ECI207" s="59"/>
      <c r="ECJ207" s="59"/>
      <c r="ECK207" s="59"/>
      <c r="ECL207" s="59"/>
      <c r="ECM207" s="59"/>
      <c r="ECN207" s="59"/>
      <c r="ECO207" s="59"/>
      <c r="ECP207" s="59"/>
      <c r="ECQ207" s="59"/>
      <c r="ECR207" s="59"/>
      <c r="ECS207" s="59"/>
      <c r="ECT207" s="59"/>
      <c r="ECU207" s="59"/>
      <c r="ECV207" s="59"/>
      <c r="ECW207" s="59"/>
      <c r="ECX207" s="59"/>
      <c r="ECY207" s="59"/>
      <c r="ECZ207" s="59"/>
      <c r="EDA207" s="59"/>
      <c r="EDB207" s="59"/>
      <c r="EDC207" s="59"/>
      <c r="EDD207" s="59"/>
      <c r="EDE207" s="59"/>
      <c r="EDF207" s="59"/>
      <c r="EDG207" s="59"/>
      <c r="EDH207" s="59"/>
      <c r="EDI207" s="59"/>
      <c r="EDJ207" s="59"/>
      <c r="EDK207" s="59"/>
      <c r="EDL207" s="59"/>
      <c r="EDM207" s="59"/>
      <c r="EDN207" s="59"/>
      <c r="EDO207" s="59"/>
      <c r="EDP207" s="59"/>
      <c r="EDQ207" s="59"/>
      <c r="EDR207" s="59"/>
      <c r="EDS207" s="59"/>
      <c r="EDT207" s="59"/>
      <c r="EDU207" s="59"/>
      <c r="EDV207" s="59"/>
      <c r="EDW207" s="59"/>
      <c r="EDX207" s="59"/>
      <c r="EDY207" s="59"/>
      <c r="EDZ207" s="59"/>
      <c r="EEA207" s="59"/>
      <c r="EEB207" s="59"/>
      <c r="EEC207" s="59"/>
      <c r="EED207" s="59"/>
      <c r="EEE207" s="59"/>
      <c r="EEF207" s="59"/>
      <c r="EEG207" s="59"/>
      <c r="EEH207" s="59"/>
      <c r="EEI207" s="59"/>
      <c r="EEJ207" s="59"/>
      <c r="EEK207" s="59"/>
      <c r="EEL207" s="59"/>
      <c r="EEM207" s="59"/>
      <c r="EEN207" s="59"/>
      <c r="EEO207" s="59"/>
      <c r="EEP207" s="59"/>
      <c r="EEQ207" s="59"/>
      <c r="EER207" s="59"/>
      <c r="EES207" s="59"/>
      <c r="EET207" s="59"/>
      <c r="EEU207" s="59"/>
      <c r="EEV207" s="59"/>
      <c r="EEW207" s="59"/>
      <c r="EEX207" s="59"/>
      <c r="EEY207" s="59"/>
      <c r="EEZ207" s="59"/>
      <c r="EFA207" s="59"/>
      <c r="EFB207" s="59"/>
      <c r="EFC207" s="59"/>
      <c r="EFD207" s="59"/>
      <c r="EFE207" s="59"/>
      <c r="EFF207" s="59"/>
      <c r="EFG207" s="59"/>
      <c r="EFH207" s="59"/>
      <c r="EFI207" s="59"/>
      <c r="EFJ207" s="59"/>
      <c r="EFK207" s="59"/>
      <c r="EFL207" s="59"/>
      <c r="EFM207" s="59"/>
      <c r="EFN207" s="59"/>
      <c r="EFO207" s="59"/>
      <c r="EFP207" s="59"/>
      <c r="EFQ207" s="59"/>
      <c r="EFR207" s="59"/>
      <c r="EFS207" s="59"/>
      <c r="EFT207" s="59"/>
      <c r="EFU207" s="59"/>
      <c r="EFV207" s="59"/>
      <c r="EFW207" s="59"/>
      <c r="EFX207" s="59"/>
      <c r="EFY207" s="59"/>
      <c r="EFZ207" s="59"/>
      <c r="EGA207" s="59"/>
      <c r="EGB207" s="59"/>
      <c r="EGC207" s="59"/>
      <c r="EGD207" s="59"/>
      <c r="EGE207" s="59"/>
      <c r="EGF207" s="59"/>
      <c r="EGG207" s="59"/>
      <c r="EGH207" s="59"/>
      <c r="EGI207" s="59"/>
      <c r="EGJ207" s="59"/>
      <c r="EGK207" s="59"/>
      <c r="EGL207" s="59"/>
      <c r="EGM207" s="59"/>
      <c r="EGN207" s="59"/>
      <c r="EGO207" s="59"/>
      <c r="EGP207" s="59"/>
      <c r="EGQ207" s="59"/>
      <c r="EGR207" s="59"/>
      <c r="EGS207" s="59"/>
      <c r="EGT207" s="59"/>
      <c r="EGU207" s="59"/>
      <c r="EGV207" s="59"/>
      <c r="EGW207" s="59"/>
      <c r="EGX207" s="59"/>
      <c r="EGY207" s="59"/>
      <c r="EGZ207" s="59"/>
      <c r="EHA207" s="59"/>
      <c r="EHB207" s="59"/>
      <c r="EHC207" s="59"/>
      <c r="EHD207" s="59"/>
      <c r="EHE207" s="59"/>
      <c r="EHF207" s="59"/>
      <c r="EHG207" s="59"/>
      <c r="EHH207" s="59"/>
      <c r="EHI207" s="59"/>
      <c r="EHJ207" s="59"/>
      <c r="EHK207" s="59"/>
      <c r="EHL207" s="59"/>
      <c r="EHM207" s="59"/>
      <c r="EHN207" s="59"/>
      <c r="EHO207" s="59"/>
      <c r="EHP207" s="59"/>
      <c r="EHQ207" s="59"/>
      <c r="EHR207" s="59"/>
      <c r="EHS207" s="59"/>
      <c r="EHT207" s="59"/>
      <c r="EHU207" s="59"/>
      <c r="EHV207" s="59"/>
      <c r="EHW207" s="59"/>
      <c r="EHX207" s="59"/>
      <c r="EHY207" s="59"/>
      <c r="EHZ207" s="59"/>
      <c r="EIA207" s="59"/>
      <c r="EIB207" s="59"/>
      <c r="EIC207" s="59"/>
      <c r="EID207" s="59"/>
      <c r="EIE207" s="59"/>
      <c r="EIF207" s="59"/>
      <c r="EIG207" s="59"/>
      <c r="EIH207" s="59"/>
      <c r="EII207" s="59"/>
      <c r="EIJ207" s="59"/>
      <c r="EIK207" s="59"/>
      <c r="EIL207" s="59"/>
      <c r="EIM207" s="59"/>
      <c r="EIN207" s="59"/>
      <c r="EIO207" s="59"/>
      <c r="EIP207" s="59"/>
      <c r="EIQ207" s="59"/>
      <c r="EIR207" s="59"/>
      <c r="EIS207" s="59"/>
      <c r="EIT207" s="59"/>
      <c r="EIU207" s="59"/>
      <c r="EIV207" s="59"/>
      <c r="EIW207" s="59"/>
      <c r="EIX207" s="59"/>
      <c r="EIY207" s="59"/>
      <c r="EIZ207" s="59"/>
      <c r="EJA207" s="59"/>
      <c r="EJB207" s="59"/>
      <c r="EJC207" s="59"/>
      <c r="EJD207" s="59"/>
      <c r="EJE207" s="59"/>
      <c r="EJF207" s="59"/>
      <c r="EJG207" s="59"/>
      <c r="EJH207" s="59"/>
      <c r="EJI207" s="59"/>
      <c r="EJJ207" s="59"/>
      <c r="EJK207" s="59"/>
      <c r="EJL207" s="59"/>
      <c r="EJM207" s="59"/>
      <c r="EJN207" s="59"/>
      <c r="EJO207" s="59"/>
      <c r="EJP207" s="59"/>
      <c r="EJQ207" s="59"/>
      <c r="EJR207" s="59"/>
      <c r="EJS207" s="59"/>
      <c r="EJT207" s="59"/>
      <c r="EJU207" s="59"/>
      <c r="EJV207" s="59"/>
      <c r="EJW207" s="59"/>
      <c r="EJX207" s="59"/>
      <c r="EJY207" s="59"/>
      <c r="EJZ207" s="59"/>
      <c r="EKA207" s="59"/>
      <c r="EKB207" s="59"/>
      <c r="EKC207" s="59"/>
      <c r="EKD207" s="59"/>
      <c r="EKE207" s="59"/>
      <c r="EKF207" s="59"/>
      <c r="EKG207" s="59"/>
      <c r="EKH207" s="59"/>
      <c r="EKI207" s="59"/>
      <c r="EKJ207" s="59"/>
      <c r="EKK207" s="59"/>
      <c r="EKL207" s="59"/>
      <c r="EKM207" s="59"/>
      <c r="EKN207" s="59"/>
      <c r="EKO207" s="59"/>
      <c r="EKP207" s="59"/>
      <c r="EKQ207" s="59"/>
      <c r="EKR207" s="59"/>
      <c r="EKS207" s="59"/>
      <c r="EKT207" s="59"/>
      <c r="EKU207" s="59"/>
      <c r="EKV207" s="59"/>
      <c r="EKW207" s="59"/>
      <c r="EKX207" s="59"/>
      <c r="EKY207" s="59"/>
      <c r="EKZ207" s="59"/>
      <c r="ELA207" s="59"/>
      <c r="ELB207" s="59"/>
      <c r="ELC207" s="59"/>
      <c r="ELD207" s="59"/>
      <c r="ELE207" s="59"/>
      <c r="ELF207" s="59"/>
      <c r="ELG207" s="59"/>
      <c r="ELH207" s="59"/>
      <c r="ELI207" s="59"/>
      <c r="ELJ207" s="59"/>
      <c r="ELK207" s="59"/>
      <c r="ELL207" s="59"/>
      <c r="ELM207" s="59"/>
      <c r="ELN207" s="59"/>
      <c r="ELO207" s="59"/>
      <c r="ELP207" s="59"/>
      <c r="ELQ207" s="59"/>
      <c r="ELR207" s="59"/>
      <c r="ELS207" s="59"/>
      <c r="ELT207" s="59"/>
      <c r="ELU207" s="59"/>
      <c r="ELV207" s="59"/>
      <c r="ELW207" s="59"/>
      <c r="ELX207" s="59"/>
      <c r="ELY207" s="59"/>
      <c r="ELZ207" s="59"/>
      <c r="EMA207" s="59"/>
      <c r="EMB207" s="59"/>
      <c r="EMC207" s="59"/>
      <c r="EMD207" s="59"/>
      <c r="EME207" s="59"/>
      <c r="EMF207" s="59"/>
      <c r="EMG207" s="59"/>
      <c r="EMH207" s="59"/>
      <c r="EMI207" s="59"/>
      <c r="EMJ207" s="59"/>
      <c r="EMK207" s="59"/>
      <c r="EML207" s="59"/>
      <c r="EMM207" s="59"/>
      <c r="EMN207" s="59"/>
      <c r="EMO207" s="59"/>
      <c r="EMP207" s="59"/>
      <c r="EMQ207" s="59"/>
      <c r="EMR207" s="59"/>
      <c r="EMS207" s="59"/>
      <c r="EMT207" s="59"/>
      <c r="EMU207" s="59"/>
      <c r="EMV207" s="59"/>
      <c r="EMW207" s="59"/>
      <c r="EMX207" s="59"/>
      <c r="EMY207" s="59"/>
      <c r="EMZ207" s="59"/>
      <c r="ENA207" s="59"/>
      <c r="ENB207" s="59"/>
      <c r="ENC207" s="59"/>
      <c r="END207" s="59"/>
      <c r="ENE207" s="59"/>
      <c r="ENF207" s="59"/>
      <c r="ENG207" s="59"/>
      <c r="ENH207" s="59"/>
      <c r="ENI207" s="59"/>
      <c r="ENJ207" s="59"/>
      <c r="ENK207" s="59"/>
      <c r="ENL207" s="59"/>
      <c r="ENM207" s="59"/>
      <c r="ENN207" s="59"/>
      <c r="ENO207" s="59"/>
      <c r="ENP207" s="59"/>
      <c r="ENQ207" s="59"/>
      <c r="ENR207" s="59"/>
      <c r="ENS207" s="59"/>
      <c r="ENT207" s="59"/>
      <c r="ENU207" s="59"/>
      <c r="ENV207" s="59"/>
      <c r="ENW207" s="59"/>
      <c r="ENX207" s="59"/>
      <c r="ENY207" s="59"/>
      <c r="ENZ207" s="59"/>
      <c r="EOA207" s="59"/>
      <c r="EOB207" s="59"/>
      <c r="EOC207" s="59"/>
      <c r="EOD207" s="59"/>
      <c r="EOE207" s="59"/>
      <c r="EOF207" s="59"/>
      <c r="EOG207" s="59"/>
      <c r="EOH207" s="59"/>
      <c r="EOI207" s="59"/>
      <c r="EOJ207" s="59"/>
      <c r="EOK207" s="59"/>
      <c r="EOL207" s="59"/>
      <c r="EOM207" s="59"/>
      <c r="EON207" s="59"/>
      <c r="EOO207" s="59"/>
      <c r="EOP207" s="59"/>
      <c r="EOQ207" s="59"/>
      <c r="EOR207" s="59"/>
      <c r="EOS207" s="59"/>
      <c r="EOT207" s="59"/>
      <c r="EOU207" s="59"/>
      <c r="EOV207" s="59"/>
      <c r="EOW207" s="59"/>
      <c r="EOX207" s="59"/>
      <c r="EOY207" s="59"/>
      <c r="EOZ207" s="59"/>
      <c r="EPA207" s="59"/>
      <c r="EPB207" s="59"/>
      <c r="EPC207" s="59"/>
      <c r="EPD207" s="59"/>
      <c r="EPE207" s="59"/>
      <c r="EPF207" s="59"/>
      <c r="EPG207" s="59"/>
      <c r="EPH207" s="59"/>
      <c r="EPI207" s="59"/>
      <c r="EPJ207" s="59"/>
      <c r="EPK207" s="59"/>
      <c r="EPL207" s="59"/>
      <c r="EPM207" s="59"/>
      <c r="EPN207" s="59"/>
      <c r="EPO207" s="59"/>
      <c r="EPP207" s="59"/>
      <c r="EPQ207" s="59"/>
      <c r="EPR207" s="59"/>
      <c r="EPS207" s="59"/>
      <c r="EPT207" s="59"/>
      <c r="EPU207" s="59"/>
      <c r="EPV207" s="59"/>
      <c r="EPW207" s="59"/>
      <c r="EPX207" s="59"/>
      <c r="EPY207" s="59"/>
      <c r="EPZ207" s="59"/>
      <c r="EQA207" s="59"/>
      <c r="EQB207" s="59"/>
      <c r="EQC207" s="59"/>
      <c r="EQD207" s="59"/>
      <c r="EQE207" s="59"/>
      <c r="EQF207" s="59"/>
      <c r="EQG207" s="59"/>
      <c r="EQH207" s="59"/>
      <c r="EQI207" s="59"/>
      <c r="EQJ207" s="59"/>
      <c r="EQK207" s="59"/>
      <c r="EQL207" s="59"/>
      <c r="EQM207" s="59"/>
      <c r="EQN207" s="59"/>
      <c r="EQO207" s="59"/>
      <c r="EQP207" s="59"/>
      <c r="EQQ207" s="59"/>
      <c r="EQR207" s="59"/>
      <c r="EQS207" s="59"/>
      <c r="EQT207" s="59"/>
      <c r="EQU207" s="59"/>
      <c r="EQV207" s="59"/>
      <c r="EQW207" s="59"/>
      <c r="EQX207" s="59"/>
      <c r="EQY207" s="59"/>
      <c r="EQZ207" s="59"/>
      <c r="ERA207" s="59"/>
      <c r="ERB207" s="59"/>
      <c r="ERC207" s="59"/>
      <c r="ERD207" s="59"/>
      <c r="ERE207" s="59"/>
      <c r="ERF207" s="59"/>
      <c r="ERG207" s="59"/>
      <c r="ERH207" s="59"/>
      <c r="ERI207" s="59"/>
      <c r="ERJ207" s="59"/>
      <c r="ERK207" s="59"/>
      <c r="ERL207" s="59"/>
      <c r="ERM207" s="59"/>
      <c r="ERN207" s="59"/>
      <c r="ERO207" s="59"/>
      <c r="ERP207" s="59"/>
      <c r="ERQ207" s="59"/>
      <c r="ERR207" s="59"/>
      <c r="ERS207" s="59"/>
      <c r="ERT207" s="59"/>
      <c r="ERU207" s="59"/>
      <c r="ERV207" s="59"/>
      <c r="ERW207" s="59"/>
      <c r="ERX207" s="59"/>
      <c r="ERY207" s="59"/>
      <c r="ERZ207" s="59"/>
      <c r="ESA207" s="59"/>
      <c r="ESB207" s="59"/>
      <c r="ESC207" s="59"/>
      <c r="ESD207" s="59"/>
      <c r="ESE207" s="59"/>
      <c r="ESF207" s="59"/>
      <c r="ESG207" s="59"/>
      <c r="ESH207" s="59"/>
      <c r="ESI207" s="59"/>
      <c r="ESJ207" s="59"/>
      <c r="ESK207" s="59"/>
      <c r="ESL207" s="59"/>
      <c r="ESM207" s="59"/>
      <c r="ESN207" s="59"/>
      <c r="ESO207" s="59"/>
      <c r="ESP207" s="59"/>
      <c r="ESQ207" s="59"/>
      <c r="ESR207" s="59"/>
      <c r="ESS207" s="59"/>
      <c r="EST207" s="59"/>
      <c r="ESU207" s="59"/>
      <c r="ESV207" s="59"/>
      <c r="ESW207" s="59"/>
      <c r="ESX207" s="59"/>
      <c r="ESY207" s="59"/>
      <c r="ESZ207" s="59"/>
      <c r="ETA207" s="59"/>
      <c r="ETB207" s="59"/>
      <c r="ETC207" s="59"/>
      <c r="ETD207" s="59"/>
      <c r="ETE207" s="59"/>
      <c r="ETF207" s="59"/>
      <c r="ETG207" s="59"/>
      <c r="ETH207" s="59"/>
      <c r="ETI207" s="59"/>
      <c r="ETJ207" s="59"/>
      <c r="ETK207" s="59"/>
      <c r="ETL207" s="59"/>
      <c r="ETM207" s="59"/>
      <c r="ETN207" s="59"/>
      <c r="ETO207" s="59"/>
      <c r="ETP207" s="59"/>
      <c r="ETQ207" s="59"/>
      <c r="ETR207" s="59"/>
      <c r="ETS207" s="59"/>
      <c r="ETT207" s="59"/>
      <c r="ETU207" s="59"/>
      <c r="ETV207" s="59"/>
      <c r="ETW207" s="59"/>
      <c r="ETX207" s="59"/>
      <c r="ETY207" s="59"/>
      <c r="ETZ207" s="59"/>
      <c r="EUA207" s="59"/>
      <c r="EUB207" s="59"/>
      <c r="EUC207" s="59"/>
      <c r="EUD207" s="59"/>
      <c r="EUE207" s="59"/>
      <c r="EUF207" s="59"/>
      <c r="EUG207" s="59"/>
      <c r="EUH207" s="59"/>
      <c r="EUI207" s="59"/>
      <c r="EUJ207" s="59"/>
      <c r="EUK207" s="59"/>
      <c r="EUL207" s="59"/>
      <c r="EUM207" s="59"/>
      <c r="EUN207" s="59"/>
      <c r="EUO207" s="59"/>
      <c r="EUP207" s="59"/>
      <c r="EUQ207" s="59"/>
      <c r="EUR207" s="59"/>
      <c r="EUS207" s="59"/>
      <c r="EUT207" s="59"/>
      <c r="EUU207" s="59"/>
      <c r="EUV207" s="59"/>
      <c r="EUW207" s="59"/>
      <c r="EUX207" s="59"/>
      <c r="EUY207" s="59"/>
      <c r="EUZ207" s="59"/>
      <c r="EVA207" s="59"/>
      <c r="EVB207" s="59"/>
      <c r="EVC207" s="59"/>
      <c r="EVD207" s="59"/>
      <c r="EVE207" s="59"/>
      <c r="EVF207" s="59"/>
      <c r="EVG207" s="59"/>
      <c r="EVH207" s="59"/>
      <c r="EVI207" s="59"/>
      <c r="EVJ207" s="59"/>
      <c r="EVK207" s="59"/>
      <c r="EVL207" s="59"/>
      <c r="EVM207" s="59"/>
      <c r="EVN207" s="59"/>
      <c r="EVO207" s="59"/>
      <c r="EVP207" s="59"/>
      <c r="EVQ207" s="59"/>
      <c r="EVR207" s="59"/>
      <c r="EVS207" s="59"/>
      <c r="EVT207" s="59"/>
      <c r="EVU207" s="59"/>
      <c r="EVV207" s="59"/>
      <c r="EVW207" s="59"/>
      <c r="EVX207" s="59"/>
      <c r="EVY207" s="59"/>
      <c r="EVZ207" s="59"/>
      <c r="EWA207" s="59"/>
      <c r="EWB207" s="59"/>
      <c r="EWC207" s="59"/>
      <c r="EWD207" s="59"/>
      <c r="EWE207" s="59"/>
      <c r="EWF207" s="59"/>
      <c r="EWG207" s="59"/>
      <c r="EWH207" s="59"/>
      <c r="EWI207" s="59"/>
      <c r="EWJ207" s="59"/>
      <c r="EWK207" s="59"/>
      <c r="EWL207" s="59"/>
      <c r="EWM207" s="59"/>
      <c r="EWN207" s="59"/>
      <c r="EWO207" s="59"/>
      <c r="EWP207" s="59"/>
      <c r="EWQ207" s="59"/>
      <c r="EWR207" s="59"/>
      <c r="EWS207" s="59"/>
      <c r="EWT207" s="59"/>
      <c r="EWU207" s="59"/>
      <c r="EWV207" s="59"/>
      <c r="EWW207" s="59"/>
      <c r="EWX207" s="59"/>
      <c r="EWY207" s="59"/>
      <c r="EWZ207" s="59"/>
      <c r="EXA207" s="59"/>
      <c r="EXB207" s="59"/>
      <c r="EXC207" s="59"/>
      <c r="EXD207" s="59"/>
      <c r="EXE207" s="59"/>
      <c r="EXF207" s="59"/>
      <c r="EXG207" s="59"/>
      <c r="EXH207" s="59"/>
      <c r="EXI207" s="59"/>
      <c r="EXJ207" s="59"/>
      <c r="EXK207" s="59"/>
      <c r="EXL207" s="59"/>
      <c r="EXM207" s="59"/>
      <c r="EXN207" s="59"/>
      <c r="EXO207" s="59"/>
      <c r="EXP207" s="59"/>
      <c r="EXQ207" s="59"/>
      <c r="EXR207" s="59"/>
      <c r="EXS207" s="59"/>
      <c r="EXT207" s="59"/>
      <c r="EXU207" s="59"/>
      <c r="EXV207" s="59"/>
      <c r="EXW207" s="59"/>
      <c r="EXX207" s="59"/>
      <c r="EXY207" s="59"/>
      <c r="EXZ207" s="59"/>
      <c r="EYA207" s="59"/>
      <c r="EYB207" s="59"/>
      <c r="EYC207" s="59"/>
      <c r="EYD207" s="59"/>
      <c r="EYE207" s="59"/>
      <c r="EYF207" s="59"/>
      <c r="EYG207" s="59"/>
      <c r="EYH207" s="59"/>
      <c r="EYI207" s="59"/>
      <c r="EYJ207" s="59"/>
      <c r="EYK207" s="59"/>
      <c r="EYL207" s="59"/>
      <c r="EYM207" s="59"/>
      <c r="EYN207" s="59"/>
      <c r="EYO207" s="59"/>
      <c r="EYP207" s="59"/>
      <c r="EYQ207" s="59"/>
      <c r="EYR207" s="59"/>
      <c r="EYS207" s="59"/>
      <c r="EYT207" s="59"/>
      <c r="EYU207" s="59"/>
      <c r="EYV207" s="59"/>
      <c r="EYW207" s="59"/>
      <c r="EYX207" s="59"/>
      <c r="EYY207" s="59"/>
      <c r="EYZ207" s="59"/>
      <c r="EZA207" s="59"/>
      <c r="EZB207" s="59"/>
      <c r="EZC207" s="59"/>
      <c r="EZD207" s="59"/>
      <c r="EZE207" s="59"/>
      <c r="EZF207" s="59"/>
      <c r="EZG207" s="59"/>
      <c r="EZH207" s="59"/>
      <c r="EZI207" s="59"/>
      <c r="EZJ207" s="59"/>
      <c r="EZK207" s="59"/>
      <c r="EZL207" s="59"/>
      <c r="EZM207" s="59"/>
      <c r="EZN207" s="59"/>
      <c r="EZO207" s="59"/>
      <c r="EZP207" s="59"/>
      <c r="EZQ207" s="59"/>
      <c r="EZR207" s="59"/>
      <c r="EZS207" s="59"/>
      <c r="EZT207" s="59"/>
      <c r="EZU207" s="59"/>
      <c r="EZV207" s="59"/>
      <c r="EZW207" s="59"/>
      <c r="EZX207" s="59"/>
      <c r="EZY207" s="59"/>
      <c r="EZZ207" s="59"/>
      <c r="FAA207" s="59"/>
      <c r="FAB207" s="59"/>
      <c r="FAC207" s="59"/>
      <c r="FAD207" s="59"/>
      <c r="FAE207" s="59"/>
      <c r="FAF207" s="59"/>
      <c r="FAG207" s="59"/>
      <c r="FAH207" s="59"/>
      <c r="FAI207" s="59"/>
      <c r="FAJ207" s="59"/>
      <c r="FAK207" s="59"/>
      <c r="FAL207" s="59"/>
      <c r="FAM207" s="59"/>
      <c r="FAN207" s="59"/>
      <c r="FAO207" s="59"/>
      <c r="FAP207" s="59"/>
      <c r="FAQ207" s="59"/>
      <c r="FAR207" s="59"/>
      <c r="FAS207" s="59"/>
      <c r="FAT207" s="59"/>
      <c r="FAU207" s="59"/>
      <c r="FAV207" s="59"/>
      <c r="FAW207" s="59"/>
      <c r="FAX207" s="59"/>
      <c r="FAY207" s="59"/>
      <c r="FAZ207" s="59"/>
      <c r="FBA207" s="59"/>
      <c r="FBB207" s="59"/>
      <c r="FBC207" s="59"/>
      <c r="FBD207" s="59"/>
      <c r="FBE207" s="59"/>
      <c r="FBF207" s="59"/>
      <c r="FBG207" s="59"/>
      <c r="FBH207" s="59"/>
      <c r="FBI207" s="59"/>
      <c r="FBJ207" s="59"/>
      <c r="FBK207" s="59"/>
      <c r="FBL207" s="59"/>
      <c r="FBM207" s="59"/>
      <c r="FBN207" s="59"/>
      <c r="FBO207" s="59"/>
      <c r="FBP207" s="59"/>
      <c r="FBQ207" s="59"/>
      <c r="FBR207" s="59"/>
      <c r="FBS207" s="59"/>
      <c r="FBT207" s="59"/>
      <c r="FBU207" s="59"/>
      <c r="FBV207" s="59"/>
      <c r="FBW207" s="59"/>
      <c r="FBX207" s="59"/>
      <c r="FBY207" s="59"/>
      <c r="FBZ207" s="59"/>
      <c r="FCA207" s="59"/>
      <c r="FCB207" s="59"/>
      <c r="FCC207" s="59"/>
      <c r="FCD207" s="59"/>
      <c r="FCE207" s="59"/>
      <c r="FCF207" s="59"/>
      <c r="FCG207" s="59"/>
      <c r="FCH207" s="59"/>
      <c r="FCI207" s="59"/>
      <c r="FCJ207" s="59"/>
      <c r="FCK207" s="59"/>
      <c r="FCL207" s="59"/>
      <c r="FCM207" s="59"/>
      <c r="FCN207" s="59"/>
      <c r="FCO207" s="59"/>
      <c r="FCP207" s="59"/>
      <c r="FCQ207" s="59"/>
      <c r="FCR207" s="59"/>
      <c r="FCS207" s="59"/>
      <c r="FCT207" s="59"/>
      <c r="FCU207" s="59"/>
      <c r="FCV207" s="59"/>
      <c r="FCW207" s="59"/>
      <c r="FCX207" s="59"/>
      <c r="FCY207" s="59"/>
      <c r="FCZ207" s="59"/>
      <c r="FDA207" s="59"/>
      <c r="FDB207" s="59"/>
      <c r="FDC207" s="59"/>
      <c r="FDD207" s="59"/>
      <c r="FDE207" s="59"/>
      <c r="FDF207" s="59"/>
      <c r="FDG207" s="59"/>
      <c r="FDH207" s="59"/>
      <c r="FDI207" s="59"/>
      <c r="FDJ207" s="59"/>
      <c r="FDK207" s="59"/>
      <c r="FDL207" s="59"/>
      <c r="FDM207" s="59"/>
      <c r="FDN207" s="59"/>
      <c r="FDO207" s="59"/>
      <c r="FDP207" s="59"/>
      <c r="FDQ207" s="59"/>
      <c r="FDR207" s="59"/>
      <c r="FDS207" s="59"/>
      <c r="FDT207" s="59"/>
      <c r="FDU207" s="59"/>
      <c r="FDV207" s="59"/>
      <c r="FDW207" s="59"/>
      <c r="FDX207" s="59"/>
      <c r="FDY207" s="59"/>
      <c r="FDZ207" s="59"/>
      <c r="FEA207" s="59"/>
      <c r="FEB207" s="59"/>
      <c r="FEC207" s="59"/>
      <c r="FED207" s="59"/>
      <c r="FEE207" s="59"/>
      <c r="FEF207" s="59"/>
      <c r="FEG207" s="59"/>
      <c r="FEH207" s="59"/>
      <c r="FEI207" s="59"/>
      <c r="FEJ207" s="59"/>
      <c r="FEK207" s="59"/>
      <c r="FEL207" s="59"/>
      <c r="FEM207" s="59"/>
      <c r="FEN207" s="59"/>
      <c r="FEO207" s="59"/>
      <c r="FEP207" s="59"/>
      <c r="FEQ207" s="59"/>
      <c r="FER207" s="59"/>
      <c r="FES207" s="59"/>
      <c r="FET207" s="59"/>
      <c r="FEU207" s="59"/>
      <c r="FEV207" s="59"/>
      <c r="FEW207" s="59"/>
      <c r="FEX207" s="59"/>
      <c r="FEY207" s="59"/>
      <c r="FEZ207" s="59"/>
      <c r="FFA207" s="59"/>
      <c r="FFB207" s="59"/>
      <c r="FFC207" s="59"/>
      <c r="FFD207" s="59"/>
      <c r="FFE207" s="59"/>
      <c r="FFF207" s="59"/>
      <c r="FFG207" s="59"/>
      <c r="FFH207" s="59"/>
      <c r="FFI207" s="59"/>
      <c r="FFJ207" s="59"/>
      <c r="FFK207" s="59"/>
      <c r="FFL207" s="59"/>
      <c r="FFM207" s="59"/>
      <c r="FFN207" s="59"/>
      <c r="FFO207" s="59"/>
      <c r="FFP207" s="59"/>
      <c r="FFQ207" s="59"/>
      <c r="FFR207" s="59"/>
      <c r="FFS207" s="59"/>
      <c r="FFT207" s="59"/>
      <c r="FFU207" s="59"/>
      <c r="FFV207" s="59"/>
      <c r="FFW207" s="59"/>
      <c r="FFX207" s="59"/>
      <c r="FFY207" s="59"/>
      <c r="FFZ207" s="59"/>
      <c r="FGA207" s="59"/>
      <c r="FGB207" s="59"/>
      <c r="FGC207" s="59"/>
      <c r="FGD207" s="59"/>
      <c r="FGE207" s="59"/>
      <c r="FGF207" s="59"/>
      <c r="FGG207" s="59"/>
      <c r="FGH207" s="59"/>
      <c r="FGI207" s="59"/>
      <c r="FGJ207" s="59"/>
      <c r="FGK207" s="59"/>
      <c r="FGL207" s="59"/>
      <c r="FGM207" s="59"/>
      <c r="FGN207" s="59"/>
      <c r="FGO207" s="59"/>
      <c r="FGP207" s="59"/>
      <c r="FGQ207" s="59"/>
      <c r="FGR207" s="59"/>
      <c r="FGS207" s="59"/>
      <c r="FGT207" s="59"/>
      <c r="FGU207" s="59"/>
      <c r="FGV207" s="59"/>
      <c r="FGW207" s="59"/>
      <c r="FGX207" s="59"/>
      <c r="FGY207" s="59"/>
      <c r="FGZ207" s="59"/>
      <c r="FHA207" s="59"/>
      <c r="FHB207" s="59"/>
      <c r="FHC207" s="59"/>
      <c r="FHD207" s="59"/>
      <c r="FHE207" s="59"/>
      <c r="FHF207" s="59"/>
      <c r="FHG207" s="59"/>
      <c r="FHH207" s="59"/>
      <c r="FHI207" s="59"/>
      <c r="FHJ207" s="59"/>
      <c r="FHK207" s="59"/>
      <c r="FHL207" s="59"/>
      <c r="FHM207" s="59"/>
      <c r="FHN207" s="59"/>
      <c r="FHO207" s="59"/>
      <c r="FHP207" s="59"/>
      <c r="FHQ207" s="59"/>
      <c r="FHR207" s="59"/>
      <c r="FHS207" s="59"/>
      <c r="FHT207" s="59"/>
      <c r="FHU207" s="59"/>
      <c r="FHV207" s="59"/>
      <c r="FHW207" s="59"/>
      <c r="FHX207" s="59"/>
      <c r="FHY207" s="59"/>
      <c r="FHZ207" s="59"/>
      <c r="FIA207" s="59"/>
      <c r="FIB207" s="59"/>
      <c r="FIC207" s="59"/>
      <c r="FID207" s="59"/>
      <c r="FIE207" s="59"/>
      <c r="FIF207" s="59"/>
      <c r="FIG207" s="59"/>
      <c r="FIH207" s="59"/>
      <c r="FII207" s="59"/>
      <c r="FIJ207" s="59"/>
      <c r="FIK207" s="59"/>
      <c r="FIL207" s="59"/>
      <c r="FIM207" s="59"/>
      <c r="FIN207" s="59"/>
      <c r="FIO207" s="59"/>
      <c r="FIP207" s="59"/>
      <c r="FIQ207" s="59"/>
      <c r="FIR207" s="59"/>
      <c r="FIS207" s="59"/>
      <c r="FIT207" s="59"/>
      <c r="FIU207" s="59"/>
      <c r="FIV207" s="59"/>
      <c r="FIW207" s="59"/>
      <c r="FIX207" s="59"/>
      <c r="FIY207" s="59"/>
      <c r="FIZ207" s="59"/>
      <c r="FJA207" s="59"/>
      <c r="FJB207" s="59"/>
      <c r="FJC207" s="59"/>
      <c r="FJD207" s="59"/>
      <c r="FJE207" s="59"/>
      <c r="FJF207" s="59"/>
      <c r="FJG207" s="59"/>
      <c r="FJH207" s="59"/>
      <c r="FJI207" s="59"/>
      <c r="FJJ207" s="59"/>
      <c r="FJK207" s="59"/>
      <c r="FJL207" s="59"/>
      <c r="FJM207" s="59"/>
      <c r="FJN207" s="59"/>
      <c r="FJO207" s="59"/>
      <c r="FJP207" s="59"/>
      <c r="FJQ207" s="59"/>
      <c r="FJR207" s="59"/>
      <c r="FJS207" s="59"/>
      <c r="FJT207" s="59"/>
      <c r="FJU207" s="59"/>
      <c r="FJV207" s="59"/>
      <c r="FJW207" s="59"/>
      <c r="FJX207" s="59"/>
      <c r="FJY207" s="59"/>
      <c r="FJZ207" s="59"/>
      <c r="FKA207" s="59"/>
      <c r="FKB207" s="59"/>
      <c r="FKC207" s="59"/>
      <c r="FKD207" s="59"/>
      <c r="FKE207" s="59"/>
      <c r="FKF207" s="59"/>
      <c r="FKG207" s="59"/>
      <c r="FKH207" s="59"/>
      <c r="FKI207" s="59"/>
      <c r="FKJ207" s="59"/>
      <c r="FKK207" s="59"/>
      <c r="FKL207" s="59"/>
      <c r="FKM207" s="59"/>
      <c r="FKN207" s="59"/>
      <c r="FKO207" s="59"/>
      <c r="FKP207" s="59"/>
      <c r="FKQ207" s="59"/>
      <c r="FKR207" s="59"/>
      <c r="FKS207" s="59"/>
      <c r="FKT207" s="59"/>
      <c r="FKU207" s="59"/>
      <c r="FKV207" s="59"/>
      <c r="FKW207" s="59"/>
      <c r="FKX207" s="59"/>
      <c r="FKY207" s="59"/>
      <c r="FKZ207" s="59"/>
      <c r="FLA207" s="59"/>
      <c r="FLB207" s="59"/>
      <c r="FLC207" s="59"/>
      <c r="FLD207" s="59"/>
      <c r="FLE207" s="59"/>
      <c r="FLF207" s="59"/>
      <c r="FLG207" s="59"/>
      <c r="FLH207" s="59"/>
      <c r="FLI207" s="59"/>
      <c r="FLJ207" s="59"/>
      <c r="FLK207" s="59"/>
      <c r="FLL207" s="59"/>
      <c r="FLM207" s="59"/>
      <c r="FLN207" s="59"/>
      <c r="FLO207" s="59"/>
      <c r="FLP207" s="59"/>
      <c r="FLQ207" s="59"/>
      <c r="FLR207" s="59"/>
      <c r="FLS207" s="59"/>
      <c r="FLT207" s="59"/>
      <c r="FLU207" s="59"/>
      <c r="FLV207" s="59"/>
      <c r="FLW207" s="59"/>
      <c r="FLX207" s="59"/>
      <c r="FLY207" s="59"/>
      <c r="FLZ207" s="59"/>
      <c r="FMA207" s="59"/>
      <c r="FMB207" s="59"/>
      <c r="FMC207" s="59"/>
      <c r="FMD207" s="59"/>
      <c r="FME207" s="59"/>
      <c r="FMF207" s="59"/>
      <c r="FMG207" s="59"/>
      <c r="FMH207" s="59"/>
      <c r="FMI207" s="59"/>
      <c r="FMJ207" s="59"/>
      <c r="FMK207" s="59"/>
      <c r="FML207" s="59"/>
      <c r="FMM207" s="59"/>
      <c r="FMN207" s="59"/>
      <c r="FMO207" s="59"/>
      <c r="FMP207" s="59"/>
      <c r="FMQ207" s="59"/>
      <c r="FMR207" s="59"/>
      <c r="FMS207" s="59"/>
      <c r="FMT207" s="59"/>
      <c r="FMU207" s="59"/>
      <c r="FMV207" s="59"/>
      <c r="FMW207" s="59"/>
      <c r="FMX207" s="59"/>
      <c r="FMY207" s="59"/>
      <c r="FMZ207" s="59"/>
      <c r="FNA207" s="59"/>
      <c r="FNB207" s="59"/>
      <c r="FNC207" s="59"/>
      <c r="FND207" s="59"/>
      <c r="FNE207" s="59"/>
      <c r="FNF207" s="59"/>
      <c r="FNG207" s="59"/>
      <c r="FNH207" s="59"/>
      <c r="FNI207" s="59"/>
      <c r="FNJ207" s="59"/>
      <c r="FNK207" s="59"/>
      <c r="FNL207" s="59"/>
      <c r="FNM207" s="59"/>
      <c r="FNN207" s="59"/>
      <c r="FNO207" s="59"/>
      <c r="FNP207" s="59"/>
      <c r="FNQ207" s="59"/>
      <c r="FNR207" s="59"/>
      <c r="FNS207" s="59"/>
      <c r="FNT207" s="59"/>
      <c r="FNU207" s="59"/>
      <c r="FNV207" s="59"/>
      <c r="FNW207" s="59"/>
      <c r="FNX207" s="59"/>
      <c r="FNY207" s="59"/>
      <c r="FNZ207" s="59"/>
      <c r="FOA207" s="59"/>
      <c r="FOB207" s="59"/>
      <c r="FOC207" s="59"/>
      <c r="FOD207" s="59"/>
      <c r="FOE207" s="59"/>
      <c r="FOF207" s="59"/>
      <c r="FOG207" s="59"/>
      <c r="FOH207" s="59"/>
      <c r="FOI207" s="59"/>
      <c r="FOJ207" s="59"/>
      <c r="FOK207" s="59"/>
      <c r="FOL207" s="59"/>
      <c r="FOM207" s="59"/>
      <c r="FON207" s="59"/>
      <c r="FOO207" s="59"/>
      <c r="FOP207" s="59"/>
      <c r="FOQ207" s="59"/>
      <c r="FOR207" s="59"/>
      <c r="FOS207" s="59"/>
      <c r="FOT207" s="59"/>
      <c r="FOU207" s="59"/>
      <c r="FOV207" s="59"/>
      <c r="FOW207" s="59"/>
      <c r="FOX207" s="59"/>
      <c r="FOY207" s="59"/>
      <c r="FOZ207" s="59"/>
      <c r="FPA207" s="59"/>
      <c r="FPB207" s="59"/>
      <c r="FPC207" s="59"/>
      <c r="FPD207" s="59"/>
      <c r="FPE207" s="59"/>
      <c r="FPF207" s="59"/>
      <c r="FPG207" s="59"/>
      <c r="FPH207" s="59"/>
      <c r="FPI207" s="59"/>
      <c r="FPJ207" s="59"/>
      <c r="FPK207" s="59"/>
      <c r="FPL207" s="59"/>
      <c r="FPM207" s="59"/>
      <c r="FPN207" s="59"/>
      <c r="FPO207" s="59"/>
      <c r="FPP207" s="59"/>
      <c r="FPQ207" s="59"/>
      <c r="FPR207" s="59"/>
      <c r="FPS207" s="59"/>
      <c r="FPT207" s="59"/>
      <c r="FPU207" s="59"/>
      <c r="FPV207" s="59"/>
      <c r="FPW207" s="59"/>
      <c r="FPX207" s="59"/>
      <c r="FPY207" s="59"/>
      <c r="FPZ207" s="59"/>
      <c r="FQA207" s="59"/>
      <c r="FQB207" s="59"/>
      <c r="FQC207" s="59"/>
      <c r="FQD207" s="59"/>
      <c r="FQE207" s="59"/>
      <c r="FQF207" s="59"/>
      <c r="FQG207" s="59"/>
      <c r="FQH207" s="59"/>
      <c r="FQI207" s="59"/>
      <c r="FQJ207" s="59"/>
      <c r="FQK207" s="59"/>
      <c r="FQL207" s="59"/>
      <c r="FQM207" s="59"/>
      <c r="FQN207" s="59"/>
      <c r="FQO207" s="59"/>
      <c r="FQP207" s="59"/>
      <c r="FQQ207" s="59"/>
      <c r="FQR207" s="59"/>
      <c r="FQS207" s="59"/>
      <c r="FQT207" s="59"/>
      <c r="FQU207" s="59"/>
      <c r="FQV207" s="59"/>
      <c r="FQW207" s="59"/>
      <c r="FQX207" s="59"/>
      <c r="FQY207" s="59"/>
      <c r="FQZ207" s="59"/>
      <c r="FRA207" s="59"/>
      <c r="FRB207" s="59"/>
      <c r="FRC207" s="59"/>
      <c r="FRD207" s="59"/>
      <c r="FRE207" s="59"/>
      <c r="FRF207" s="59"/>
      <c r="FRG207" s="59"/>
      <c r="FRH207" s="59"/>
      <c r="FRI207" s="59"/>
      <c r="FRJ207" s="59"/>
      <c r="FRK207" s="59"/>
      <c r="FRL207" s="59"/>
      <c r="FRM207" s="59"/>
      <c r="FRN207" s="59"/>
      <c r="FRO207" s="59"/>
      <c r="FRP207" s="59"/>
      <c r="FRQ207" s="59"/>
      <c r="FRR207" s="59"/>
      <c r="FRS207" s="59"/>
      <c r="FRT207" s="59"/>
      <c r="FRU207" s="59"/>
      <c r="FRV207" s="59"/>
      <c r="FRW207" s="59"/>
      <c r="FRX207" s="59"/>
      <c r="FRY207" s="59"/>
      <c r="FRZ207" s="59"/>
      <c r="FSA207" s="59"/>
      <c r="FSB207" s="59"/>
      <c r="FSC207" s="59"/>
      <c r="FSD207" s="59"/>
      <c r="FSE207" s="59"/>
      <c r="FSF207" s="59"/>
      <c r="FSG207" s="59"/>
      <c r="FSH207" s="59"/>
      <c r="FSI207" s="59"/>
      <c r="FSJ207" s="59"/>
      <c r="FSK207" s="59"/>
      <c r="FSL207" s="59"/>
      <c r="FSM207" s="59"/>
      <c r="FSN207" s="59"/>
      <c r="FSO207" s="59"/>
      <c r="FSP207" s="59"/>
      <c r="FSQ207" s="59"/>
      <c r="FSR207" s="59"/>
      <c r="FSS207" s="59"/>
      <c r="FST207" s="59"/>
      <c r="FSU207" s="59"/>
      <c r="FSV207" s="59"/>
      <c r="FSW207" s="59"/>
      <c r="FSX207" s="59"/>
      <c r="FSY207" s="59"/>
      <c r="FSZ207" s="59"/>
      <c r="FTA207" s="59"/>
      <c r="FTB207" s="59"/>
      <c r="FTC207" s="59"/>
      <c r="FTD207" s="59"/>
      <c r="FTE207" s="59"/>
      <c r="FTF207" s="59"/>
      <c r="FTG207" s="59"/>
      <c r="FTH207" s="59"/>
      <c r="FTI207" s="59"/>
      <c r="FTJ207" s="59"/>
      <c r="FTK207" s="59"/>
      <c r="FTL207" s="59"/>
      <c r="FTM207" s="59"/>
      <c r="FTN207" s="59"/>
      <c r="FTO207" s="59"/>
      <c r="FTP207" s="59"/>
      <c r="FTQ207" s="59"/>
      <c r="FTR207" s="59"/>
      <c r="FTS207" s="59"/>
      <c r="FTT207" s="59"/>
      <c r="FTU207" s="59"/>
      <c r="FTV207" s="59"/>
      <c r="FTW207" s="59"/>
      <c r="FTX207" s="59"/>
      <c r="FTY207" s="59"/>
      <c r="FTZ207" s="59"/>
      <c r="FUA207" s="59"/>
      <c r="FUB207" s="59"/>
      <c r="FUC207" s="59"/>
      <c r="FUD207" s="59"/>
      <c r="FUE207" s="59"/>
      <c r="FUF207" s="59"/>
      <c r="FUG207" s="59"/>
      <c r="FUH207" s="59"/>
      <c r="FUI207" s="59"/>
      <c r="FUJ207" s="59"/>
      <c r="FUK207" s="59"/>
      <c r="FUL207" s="59"/>
      <c r="FUM207" s="59"/>
      <c r="FUN207" s="59"/>
      <c r="FUO207" s="59"/>
      <c r="FUP207" s="59"/>
      <c r="FUQ207" s="59"/>
      <c r="FUR207" s="59"/>
      <c r="FUS207" s="59"/>
      <c r="FUT207" s="59"/>
      <c r="FUU207" s="59"/>
      <c r="FUV207" s="59"/>
      <c r="FUW207" s="59"/>
      <c r="FUX207" s="59"/>
      <c r="FUY207" s="59"/>
      <c r="FUZ207" s="59"/>
      <c r="FVA207" s="59"/>
      <c r="FVB207" s="59"/>
      <c r="FVC207" s="59"/>
      <c r="FVD207" s="59"/>
      <c r="FVE207" s="59"/>
      <c r="FVF207" s="59"/>
      <c r="FVG207" s="59"/>
      <c r="FVH207" s="59"/>
      <c r="FVI207" s="59"/>
      <c r="FVJ207" s="59"/>
      <c r="FVK207" s="59"/>
      <c r="FVL207" s="59"/>
      <c r="FVM207" s="59"/>
      <c r="FVN207" s="59"/>
      <c r="FVO207" s="59"/>
      <c r="FVP207" s="59"/>
      <c r="FVQ207" s="59"/>
      <c r="FVR207" s="59"/>
      <c r="FVS207" s="59"/>
      <c r="FVT207" s="59"/>
      <c r="FVU207" s="59"/>
      <c r="FVV207" s="59"/>
      <c r="FVW207" s="59"/>
      <c r="FVX207" s="59"/>
      <c r="FVY207" s="59"/>
      <c r="FVZ207" s="59"/>
      <c r="FWA207" s="59"/>
      <c r="FWB207" s="59"/>
      <c r="FWC207" s="59"/>
      <c r="FWD207" s="59"/>
      <c r="FWE207" s="59"/>
      <c r="FWF207" s="59"/>
      <c r="FWG207" s="59"/>
      <c r="FWH207" s="59"/>
      <c r="FWI207" s="59"/>
      <c r="FWJ207" s="59"/>
      <c r="FWK207" s="59"/>
      <c r="FWL207" s="59"/>
      <c r="FWM207" s="59"/>
      <c r="FWN207" s="59"/>
      <c r="FWO207" s="59"/>
      <c r="FWP207" s="59"/>
      <c r="FWQ207" s="59"/>
      <c r="FWR207" s="59"/>
      <c r="FWS207" s="59"/>
      <c r="FWT207" s="59"/>
      <c r="FWU207" s="59"/>
      <c r="FWV207" s="59"/>
      <c r="FWW207" s="59"/>
      <c r="FWX207" s="59"/>
      <c r="FWY207" s="59"/>
      <c r="FWZ207" s="59"/>
      <c r="FXA207" s="59"/>
      <c r="FXB207" s="59"/>
      <c r="FXC207" s="59"/>
      <c r="FXD207" s="59"/>
      <c r="FXE207" s="59"/>
      <c r="FXF207" s="59"/>
      <c r="FXG207" s="59"/>
      <c r="FXH207" s="59"/>
      <c r="FXI207" s="59"/>
      <c r="FXJ207" s="59"/>
      <c r="FXK207" s="59"/>
      <c r="FXL207" s="59"/>
      <c r="FXM207" s="59"/>
      <c r="FXN207" s="59"/>
      <c r="FXO207" s="59"/>
      <c r="FXP207" s="59"/>
      <c r="FXQ207" s="59"/>
      <c r="FXR207" s="59"/>
      <c r="FXS207" s="59"/>
      <c r="FXT207" s="59"/>
      <c r="FXU207" s="59"/>
      <c r="FXV207" s="59"/>
      <c r="FXW207" s="59"/>
      <c r="FXX207" s="59"/>
      <c r="FXY207" s="59"/>
      <c r="FXZ207" s="59"/>
      <c r="FYA207" s="59"/>
      <c r="FYB207" s="59"/>
      <c r="FYC207" s="59"/>
      <c r="FYD207" s="59"/>
      <c r="FYE207" s="59"/>
      <c r="FYF207" s="59"/>
      <c r="FYG207" s="59"/>
      <c r="FYH207" s="59"/>
      <c r="FYI207" s="59"/>
      <c r="FYJ207" s="59"/>
      <c r="FYK207" s="59"/>
      <c r="FYL207" s="59"/>
      <c r="FYM207" s="59"/>
      <c r="FYN207" s="59"/>
      <c r="FYO207" s="59"/>
      <c r="FYP207" s="59"/>
      <c r="FYQ207" s="59"/>
      <c r="FYR207" s="59"/>
      <c r="FYS207" s="59"/>
      <c r="FYT207" s="59"/>
      <c r="FYU207" s="59"/>
      <c r="FYV207" s="59"/>
      <c r="FYW207" s="59"/>
      <c r="FYX207" s="59"/>
      <c r="FYY207" s="59"/>
      <c r="FYZ207" s="59"/>
      <c r="FZA207" s="59"/>
      <c r="FZB207" s="59"/>
      <c r="FZC207" s="59"/>
      <c r="FZD207" s="59"/>
      <c r="FZE207" s="59"/>
      <c r="FZF207" s="59"/>
      <c r="FZG207" s="59"/>
      <c r="FZH207" s="59"/>
      <c r="FZI207" s="59"/>
      <c r="FZJ207" s="59"/>
      <c r="FZK207" s="59"/>
      <c r="FZL207" s="59"/>
      <c r="FZM207" s="59"/>
      <c r="FZN207" s="59"/>
      <c r="FZO207" s="59"/>
      <c r="FZP207" s="59"/>
      <c r="FZQ207" s="59"/>
      <c r="FZR207" s="59"/>
      <c r="FZS207" s="59"/>
      <c r="FZT207" s="59"/>
      <c r="FZU207" s="59"/>
      <c r="FZV207" s="59"/>
      <c r="FZW207" s="59"/>
      <c r="FZX207" s="59"/>
      <c r="FZY207" s="59"/>
      <c r="FZZ207" s="59"/>
      <c r="GAA207" s="59"/>
      <c r="GAB207" s="59"/>
      <c r="GAC207" s="59"/>
      <c r="GAD207" s="59"/>
      <c r="GAE207" s="59"/>
      <c r="GAF207" s="59"/>
      <c r="GAG207" s="59"/>
      <c r="GAH207" s="59"/>
      <c r="GAI207" s="59"/>
      <c r="GAJ207" s="59"/>
      <c r="GAK207" s="59"/>
      <c r="GAL207" s="59"/>
      <c r="GAM207" s="59"/>
      <c r="GAN207" s="59"/>
      <c r="GAO207" s="59"/>
      <c r="GAP207" s="59"/>
      <c r="GAQ207" s="59"/>
      <c r="GAR207" s="59"/>
      <c r="GAS207" s="59"/>
      <c r="GAT207" s="59"/>
      <c r="GAU207" s="59"/>
      <c r="GAV207" s="59"/>
      <c r="GAW207" s="59"/>
      <c r="GAX207" s="59"/>
      <c r="GAY207" s="59"/>
      <c r="GAZ207" s="59"/>
      <c r="GBA207" s="59"/>
      <c r="GBB207" s="59"/>
      <c r="GBC207" s="59"/>
      <c r="GBD207" s="59"/>
      <c r="GBE207" s="59"/>
      <c r="GBF207" s="59"/>
      <c r="GBG207" s="59"/>
      <c r="GBH207" s="59"/>
      <c r="GBI207" s="59"/>
      <c r="GBJ207" s="59"/>
      <c r="GBK207" s="59"/>
      <c r="GBL207" s="59"/>
      <c r="GBM207" s="59"/>
      <c r="GBN207" s="59"/>
      <c r="GBO207" s="59"/>
      <c r="GBP207" s="59"/>
      <c r="GBQ207" s="59"/>
      <c r="GBR207" s="59"/>
      <c r="GBS207" s="59"/>
      <c r="GBT207" s="59"/>
      <c r="GBU207" s="59"/>
      <c r="GBV207" s="59"/>
      <c r="GBW207" s="59"/>
      <c r="GBX207" s="59"/>
      <c r="GBY207" s="59"/>
      <c r="GBZ207" s="59"/>
      <c r="GCA207" s="59"/>
      <c r="GCB207" s="59"/>
      <c r="GCC207" s="59"/>
      <c r="GCD207" s="59"/>
      <c r="GCE207" s="59"/>
      <c r="GCF207" s="59"/>
      <c r="GCG207" s="59"/>
      <c r="GCH207" s="59"/>
      <c r="GCI207" s="59"/>
      <c r="GCJ207" s="59"/>
      <c r="GCK207" s="59"/>
      <c r="GCL207" s="59"/>
      <c r="GCM207" s="59"/>
      <c r="GCN207" s="59"/>
      <c r="GCO207" s="59"/>
      <c r="GCP207" s="59"/>
      <c r="GCQ207" s="59"/>
      <c r="GCR207" s="59"/>
      <c r="GCS207" s="59"/>
      <c r="GCT207" s="59"/>
      <c r="GCU207" s="59"/>
      <c r="GCV207" s="59"/>
      <c r="GCW207" s="59"/>
      <c r="GCX207" s="59"/>
      <c r="GCY207" s="59"/>
      <c r="GCZ207" s="59"/>
      <c r="GDA207" s="59"/>
      <c r="GDB207" s="59"/>
      <c r="GDC207" s="59"/>
      <c r="GDD207" s="59"/>
      <c r="GDE207" s="59"/>
      <c r="GDF207" s="59"/>
      <c r="GDG207" s="59"/>
      <c r="GDH207" s="59"/>
      <c r="GDI207" s="59"/>
      <c r="GDJ207" s="59"/>
      <c r="GDK207" s="59"/>
      <c r="GDL207" s="59"/>
      <c r="GDM207" s="59"/>
      <c r="GDN207" s="59"/>
      <c r="GDO207" s="59"/>
      <c r="GDP207" s="59"/>
      <c r="GDQ207" s="59"/>
      <c r="GDR207" s="59"/>
      <c r="GDS207" s="59"/>
      <c r="GDT207" s="59"/>
      <c r="GDU207" s="59"/>
      <c r="GDV207" s="59"/>
      <c r="GDW207" s="59"/>
      <c r="GDX207" s="59"/>
      <c r="GDY207" s="59"/>
      <c r="GDZ207" s="59"/>
      <c r="GEA207" s="59"/>
      <c r="GEB207" s="59"/>
      <c r="GEC207" s="59"/>
      <c r="GED207" s="59"/>
      <c r="GEE207" s="59"/>
      <c r="GEF207" s="59"/>
      <c r="GEG207" s="59"/>
      <c r="GEH207" s="59"/>
      <c r="GEI207" s="59"/>
      <c r="GEJ207" s="59"/>
      <c r="GEK207" s="59"/>
      <c r="GEL207" s="59"/>
      <c r="GEM207" s="59"/>
      <c r="GEN207" s="59"/>
      <c r="GEO207" s="59"/>
      <c r="GEP207" s="59"/>
      <c r="GEQ207" s="59"/>
      <c r="GER207" s="59"/>
      <c r="GES207" s="59"/>
      <c r="GET207" s="59"/>
      <c r="GEU207" s="59"/>
      <c r="GEV207" s="59"/>
      <c r="GEW207" s="59"/>
      <c r="GEX207" s="59"/>
      <c r="GEY207" s="59"/>
      <c r="GEZ207" s="59"/>
      <c r="GFA207" s="59"/>
      <c r="GFB207" s="59"/>
      <c r="GFC207" s="59"/>
      <c r="GFD207" s="59"/>
      <c r="GFE207" s="59"/>
      <c r="GFF207" s="59"/>
      <c r="GFG207" s="59"/>
      <c r="GFH207" s="59"/>
      <c r="GFI207" s="59"/>
      <c r="GFJ207" s="59"/>
      <c r="GFK207" s="59"/>
      <c r="GFL207" s="59"/>
      <c r="GFM207" s="59"/>
      <c r="GFN207" s="59"/>
      <c r="GFO207" s="59"/>
      <c r="GFP207" s="59"/>
      <c r="GFQ207" s="59"/>
      <c r="GFR207" s="59"/>
      <c r="GFS207" s="59"/>
      <c r="GFT207" s="59"/>
      <c r="GFU207" s="59"/>
      <c r="GFV207" s="59"/>
      <c r="GFW207" s="59"/>
      <c r="GFX207" s="59"/>
      <c r="GFY207" s="59"/>
      <c r="GFZ207" s="59"/>
      <c r="GGA207" s="59"/>
      <c r="GGB207" s="59"/>
      <c r="GGC207" s="59"/>
      <c r="GGD207" s="59"/>
      <c r="GGE207" s="59"/>
      <c r="GGF207" s="59"/>
      <c r="GGG207" s="59"/>
      <c r="GGH207" s="59"/>
      <c r="GGI207" s="59"/>
      <c r="GGJ207" s="59"/>
      <c r="GGK207" s="59"/>
      <c r="GGL207" s="59"/>
      <c r="GGM207" s="59"/>
      <c r="GGN207" s="59"/>
      <c r="GGO207" s="59"/>
      <c r="GGP207" s="59"/>
      <c r="GGQ207" s="59"/>
      <c r="GGR207" s="59"/>
      <c r="GGS207" s="59"/>
      <c r="GGT207" s="59"/>
      <c r="GGU207" s="59"/>
      <c r="GGV207" s="59"/>
      <c r="GGW207" s="59"/>
      <c r="GGX207" s="59"/>
      <c r="GGY207" s="59"/>
      <c r="GGZ207" s="59"/>
      <c r="GHA207" s="59"/>
      <c r="GHB207" s="59"/>
      <c r="GHC207" s="59"/>
      <c r="GHD207" s="59"/>
      <c r="GHE207" s="59"/>
      <c r="GHF207" s="59"/>
      <c r="GHG207" s="59"/>
      <c r="GHH207" s="59"/>
      <c r="GHI207" s="59"/>
      <c r="GHJ207" s="59"/>
      <c r="GHK207" s="59"/>
      <c r="GHL207" s="59"/>
      <c r="GHM207" s="59"/>
      <c r="GHN207" s="59"/>
      <c r="GHO207" s="59"/>
      <c r="GHP207" s="59"/>
      <c r="GHQ207" s="59"/>
      <c r="GHR207" s="59"/>
      <c r="GHS207" s="59"/>
      <c r="GHT207" s="59"/>
      <c r="GHU207" s="59"/>
      <c r="GHV207" s="59"/>
      <c r="GHW207" s="59"/>
      <c r="GHX207" s="59"/>
      <c r="GHY207" s="59"/>
      <c r="GHZ207" s="59"/>
      <c r="GIA207" s="59"/>
      <c r="GIB207" s="59"/>
      <c r="GIC207" s="59"/>
      <c r="GID207" s="59"/>
      <c r="GIE207" s="59"/>
      <c r="GIF207" s="59"/>
      <c r="GIG207" s="59"/>
      <c r="GIH207" s="59"/>
      <c r="GII207" s="59"/>
      <c r="GIJ207" s="59"/>
      <c r="GIK207" s="59"/>
      <c r="GIL207" s="59"/>
      <c r="GIM207" s="59"/>
      <c r="GIN207" s="59"/>
      <c r="GIO207" s="59"/>
      <c r="GIP207" s="59"/>
      <c r="GIQ207" s="59"/>
      <c r="GIR207" s="59"/>
      <c r="GIS207" s="59"/>
      <c r="GIT207" s="59"/>
      <c r="GIU207" s="59"/>
      <c r="GIV207" s="59"/>
      <c r="GIW207" s="59"/>
      <c r="GIX207" s="59"/>
      <c r="GIY207" s="59"/>
      <c r="GIZ207" s="59"/>
      <c r="GJA207" s="59"/>
      <c r="GJB207" s="59"/>
      <c r="GJC207" s="59"/>
      <c r="GJD207" s="59"/>
      <c r="GJE207" s="59"/>
      <c r="GJF207" s="59"/>
      <c r="GJG207" s="59"/>
      <c r="GJH207" s="59"/>
      <c r="GJI207" s="59"/>
      <c r="GJJ207" s="59"/>
      <c r="GJK207" s="59"/>
      <c r="GJL207" s="59"/>
      <c r="GJM207" s="59"/>
      <c r="GJN207" s="59"/>
      <c r="GJO207" s="59"/>
      <c r="GJP207" s="59"/>
      <c r="GJQ207" s="59"/>
      <c r="GJR207" s="59"/>
      <c r="GJS207" s="59"/>
      <c r="GJT207" s="59"/>
      <c r="GJU207" s="59"/>
      <c r="GJV207" s="59"/>
      <c r="GJW207" s="59"/>
      <c r="GJX207" s="59"/>
      <c r="GJY207" s="59"/>
      <c r="GJZ207" s="59"/>
      <c r="GKA207" s="59"/>
      <c r="GKB207" s="59"/>
      <c r="GKC207" s="59"/>
      <c r="GKD207" s="59"/>
      <c r="GKE207" s="59"/>
      <c r="GKF207" s="59"/>
      <c r="GKG207" s="59"/>
      <c r="GKH207" s="59"/>
      <c r="GKI207" s="59"/>
      <c r="GKJ207" s="59"/>
      <c r="GKK207" s="59"/>
      <c r="GKL207" s="59"/>
      <c r="GKM207" s="59"/>
      <c r="GKN207" s="59"/>
      <c r="GKO207" s="59"/>
      <c r="GKP207" s="59"/>
      <c r="GKQ207" s="59"/>
      <c r="GKR207" s="59"/>
      <c r="GKS207" s="59"/>
      <c r="GKT207" s="59"/>
      <c r="GKU207" s="59"/>
      <c r="GKV207" s="59"/>
      <c r="GKW207" s="59"/>
      <c r="GKX207" s="59"/>
      <c r="GKY207" s="59"/>
      <c r="GKZ207" s="59"/>
      <c r="GLA207" s="59"/>
      <c r="GLB207" s="59"/>
      <c r="GLC207" s="59"/>
      <c r="GLD207" s="59"/>
      <c r="GLE207" s="59"/>
      <c r="GLF207" s="59"/>
      <c r="GLG207" s="59"/>
      <c r="GLH207" s="59"/>
      <c r="GLI207" s="59"/>
      <c r="GLJ207" s="59"/>
      <c r="GLK207" s="59"/>
      <c r="GLL207" s="59"/>
      <c r="GLM207" s="59"/>
      <c r="GLN207" s="59"/>
      <c r="GLO207" s="59"/>
      <c r="GLP207" s="59"/>
      <c r="GLQ207" s="59"/>
      <c r="GLR207" s="59"/>
      <c r="GLS207" s="59"/>
      <c r="GLT207" s="59"/>
      <c r="GLU207" s="59"/>
      <c r="GLV207" s="59"/>
      <c r="GLW207" s="59"/>
      <c r="GLX207" s="59"/>
      <c r="GLY207" s="59"/>
      <c r="GLZ207" s="59"/>
      <c r="GMA207" s="59"/>
      <c r="GMB207" s="59"/>
      <c r="GMC207" s="59"/>
      <c r="GMD207" s="59"/>
      <c r="GME207" s="59"/>
      <c r="GMF207" s="59"/>
      <c r="GMG207" s="59"/>
      <c r="GMH207" s="59"/>
      <c r="GMI207" s="59"/>
      <c r="GMJ207" s="59"/>
      <c r="GMK207" s="59"/>
      <c r="GML207" s="59"/>
      <c r="GMM207" s="59"/>
      <c r="GMN207" s="59"/>
      <c r="GMO207" s="59"/>
      <c r="GMP207" s="59"/>
      <c r="GMQ207" s="59"/>
      <c r="GMR207" s="59"/>
      <c r="GMS207" s="59"/>
      <c r="GMT207" s="59"/>
      <c r="GMU207" s="59"/>
      <c r="GMV207" s="59"/>
      <c r="GMW207" s="59"/>
      <c r="GMX207" s="59"/>
      <c r="GMY207" s="59"/>
      <c r="GMZ207" s="59"/>
      <c r="GNA207" s="59"/>
      <c r="GNB207" s="59"/>
      <c r="GNC207" s="59"/>
      <c r="GND207" s="59"/>
      <c r="GNE207" s="59"/>
      <c r="GNF207" s="59"/>
      <c r="GNG207" s="59"/>
      <c r="GNH207" s="59"/>
      <c r="GNI207" s="59"/>
      <c r="GNJ207" s="59"/>
      <c r="GNK207" s="59"/>
      <c r="GNL207" s="59"/>
      <c r="GNM207" s="59"/>
      <c r="GNN207" s="59"/>
      <c r="GNO207" s="59"/>
      <c r="GNP207" s="59"/>
      <c r="GNQ207" s="59"/>
      <c r="GNR207" s="59"/>
      <c r="GNS207" s="59"/>
      <c r="GNT207" s="59"/>
      <c r="GNU207" s="59"/>
      <c r="GNV207" s="59"/>
      <c r="GNW207" s="59"/>
      <c r="GNX207" s="59"/>
      <c r="GNY207" s="59"/>
      <c r="GNZ207" s="59"/>
      <c r="GOA207" s="59"/>
      <c r="GOB207" s="59"/>
      <c r="GOC207" s="59"/>
      <c r="GOD207" s="59"/>
      <c r="GOE207" s="59"/>
      <c r="GOF207" s="59"/>
      <c r="GOG207" s="59"/>
      <c r="GOH207" s="59"/>
      <c r="GOI207" s="59"/>
      <c r="GOJ207" s="59"/>
      <c r="GOK207" s="59"/>
      <c r="GOL207" s="59"/>
      <c r="GOM207" s="59"/>
      <c r="GON207" s="59"/>
      <c r="GOO207" s="59"/>
      <c r="GOP207" s="59"/>
      <c r="GOQ207" s="59"/>
      <c r="GOR207" s="59"/>
      <c r="GOS207" s="59"/>
      <c r="GOT207" s="59"/>
      <c r="GOU207" s="59"/>
      <c r="GOV207" s="59"/>
      <c r="GOW207" s="59"/>
      <c r="GOX207" s="59"/>
      <c r="GOY207" s="59"/>
      <c r="GOZ207" s="59"/>
      <c r="GPA207" s="59"/>
      <c r="GPB207" s="59"/>
      <c r="GPC207" s="59"/>
      <c r="GPD207" s="59"/>
      <c r="GPE207" s="59"/>
      <c r="GPF207" s="59"/>
      <c r="GPG207" s="59"/>
      <c r="GPH207" s="59"/>
      <c r="GPI207" s="59"/>
      <c r="GPJ207" s="59"/>
      <c r="GPK207" s="59"/>
      <c r="GPL207" s="59"/>
      <c r="GPM207" s="59"/>
      <c r="GPN207" s="59"/>
      <c r="GPO207" s="59"/>
      <c r="GPP207" s="59"/>
      <c r="GPQ207" s="59"/>
      <c r="GPR207" s="59"/>
      <c r="GPS207" s="59"/>
      <c r="GPT207" s="59"/>
      <c r="GPU207" s="59"/>
      <c r="GPV207" s="59"/>
      <c r="GPW207" s="59"/>
      <c r="GPX207" s="59"/>
      <c r="GPY207" s="59"/>
      <c r="GPZ207" s="59"/>
      <c r="GQA207" s="59"/>
      <c r="GQB207" s="59"/>
      <c r="GQC207" s="59"/>
      <c r="GQD207" s="59"/>
      <c r="GQE207" s="59"/>
      <c r="GQF207" s="59"/>
      <c r="GQG207" s="59"/>
      <c r="GQH207" s="59"/>
      <c r="GQI207" s="59"/>
      <c r="GQJ207" s="59"/>
      <c r="GQK207" s="59"/>
      <c r="GQL207" s="59"/>
      <c r="GQM207" s="59"/>
      <c r="GQN207" s="59"/>
      <c r="GQO207" s="59"/>
      <c r="GQP207" s="59"/>
      <c r="GQQ207" s="59"/>
      <c r="GQR207" s="59"/>
      <c r="GQS207" s="59"/>
      <c r="GQT207" s="59"/>
      <c r="GQU207" s="59"/>
      <c r="GQV207" s="59"/>
      <c r="GQW207" s="59"/>
      <c r="GQX207" s="59"/>
      <c r="GQY207" s="59"/>
      <c r="GQZ207" s="59"/>
      <c r="GRA207" s="59"/>
      <c r="GRB207" s="59"/>
      <c r="GRC207" s="59"/>
      <c r="GRD207" s="59"/>
      <c r="GRE207" s="59"/>
      <c r="GRF207" s="59"/>
      <c r="GRG207" s="59"/>
      <c r="GRH207" s="59"/>
      <c r="GRI207" s="59"/>
      <c r="GRJ207" s="59"/>
      <c r="GRK207" s="59"/>
      <c r="GRL207" s="59"/>
      <c r="GRM207" s="59"/>
      <c r="GRN207" s="59"/>
      <c r="GRO207" s="59"/>
      <c r="GRP207" s="59"/>
      <c r="GRQ207" s="59"/>
      <c r="GRR207" s="59"/>
      <c r="GRS207" s="59"/>
      <c r="GRT207" s="59"/>
      <c r="GRU207" s="59"/>
      <c r="GRV207" s="59"/>
      <c r="GRW207" s="59"/>
      <c r="GRX207" s="59"/>
      <c r="GRY207" s="59"/>
      <c r="GRZ207" s="59"/>
      <c r="GSA207" s="59"/>
      <c r="GSB207" s="59"/>
      <c r="GSC207" s="59"/>
      <c r="GSD207" s="59"/>
      <c r="GSE207" s="59"/>
      <c r="GSF207" s="59"/>
      <c r="GSG207" s="59"/>
      <c r="GSH207" s="59"/>
      <c r="GSI207" s="59"/>
      <c r="GSJ207" s="59"/>
      <c r="GSK207" s="59"/>
      <c r="GSL207" s="59"/>
      <c r="GSM207" s="59"/>
      <c r="GSN207" s="59"/>
      <c r="GSO207" s="59"/>
      <c r="GSP207" s="59"/>
      <c r="GSQ207" s="59"/>
      <c r="GSR207" s="59"/>
      <c r="GSS207" s="59"/>
      <c r="GST207" s="59"/>
      <c r="GSU207" s="59"/>
      <c r="GSV207" s="59"/>
      <c r="GSW207" s="59"/>
      <c r="GSX207" s="59"/>
      <c r="GSY207" s="59"/>
      <c r="GSZ207" s="59"/>
      <c r="GTA207" s="59"/>
      <c r="GTB207" s="59"/>
      <c r="GTC207" s="59"/>
      <c r="GTD207" s="59"/>
      <c r="GTE207" s="59"/>
      <c r="GTF207" s="59"/>
      <c r="GTG207" s="59"/>
      <c r="GTH207" s="59"/>
      <c r="GTI207" s="59"/>
      <c r="GTJ207" s="59"/>
      <c r="GTK207" s="59"/>
      <c r="GTL207" s="59"/>
      <c r="GTM207" s="59"/>
      <c r="GTN207" s="59"/>
      <c r="GTO207" s="59"/>
      <c r="GTP207" s="59"/>
      <c r="GTQ207" s="59"/>
      <c r="GTR207" s="59"/>
      <c r="GTS207" s="59"/>
      <c r="GTT207" s="59"/>
      <c r="GTU207" s="59"/>
      <c r="GTV207" s="59"/>
      <c r="GTW207" s="59"/>
      <c r="GTX207" s="59"/>
      <c r="GTY207" s="59"/>
      <c r="GTZ207" s="59"/>
      <c r="GUA207" s="59"/>
      <c r="GUB207" s="59"/>
      <c r="GUC207" s="59"/>
      <c r="GUD207" s="59"/>
      <c r="GUE207" s="59"/>
      <c r="GUF207" s="59"/>
      <c r="GUG207" s="59"/>
      <c r="GUH207" s="59"/>
      <c r="GUI207" s="59"/>
      <c r="GUJ207" s="59"/>
      <c r="GUK207" s="59"/>
      <c r="GUL207" s="59"/>
      <c r="GUM207" s="59"/>
      <c r="GUN207" s="59"/>
      <c r="GUO207" s="59"/>
      <c r="GUP207" s="59"/>
      <c r="GUQ207" s="59"/>
      <c r="GUR207" s="59"/>
      <c r="GUS207" s="59"/>
      <c r="GUT207" s="59"/>
      <c r="GUU207" s="59"/>
      <c r="GUV207" s="59"/>
      <c r="GUW207" s="59"/>
      <c r="GUX207" s="59"/>
      <c r="GUY207" s="59"/>
      <c r="GUZ207" s="59"/>
      <c r="GVA207" s="59"/>
      <c r="GVB207" s="59"/>
      <c r="GVC207" s="59"/>
      <c r="GVD207" s="59"/>
      <c r="GVE207" s="59"/>
      <c r="GVF207" s="59"/>
      <c r="GVG207" s="59"/>
      <c r="GVH207" s="59"/>
      <c r="GVI207" s="59"/>
      <c r="GVJ207" s="59"/>
      <c r="GVK207" s="59"/>
      <c r="GVL207" s="59"/>
      <c r="GVM207" s="59"/>
      <c r="GVN207" s="59"/>
      <c r="GVO207" s="59"/>
      <c r="GVP207" s="59"/>
      <c r="GVQ207" s="59"/>
      <c r="GVR207" s="59"/>
      <c r="GVS207" s="59"/>
      <c r="GVT207" s="59"/>
      <c r="GVU207" s="59"/>
      <c r="GVV207" s="59"/>
      <c r="GVW207" s="59"/>
      <c r="GVX207" s="59"/>
      <c r="GVY207" s="59"/>
      <c r="GVZ207" s="59"/>
      <c r="GWA207" s="59"/>
      <c r="GWB207" s="59"/>
      <c r="GWC207" s="59"/>
      <c r="GWD207" s="59"/>
      <c r="GWE207" s="59"/>
      <c r="GWF207" s="59"/>
      <c r="GWG207" s="59"/>
      <c r="GWH207" s="59"/>
      <c r="GWI207" s="59"/>
      <c r="GWJ207" s="59"/>
      <c r="GWK207" s="59"/>
      <c r="GWL207" s="59"/>
      <c r="GWM207" s="59"/>
      <c r="GWN207" s="59"/>
      <c r="GWO207" s="59"/>
      <c r="GWP207" s="59"/>
      <c r="GWQ207" s="59"/>
      <c r="GWR207" s="59"/>
      <c r="GWS207" s="59"/>
      <c r="GWT207" s="59"/>
      <c r="GWU207" s="59"/>
      <c r="GWV207" s="59"/>
      <c r="GWW207" s="59"/>
      <c r="GWX207" s="59"/>
      <c r="GWY207" s="59"/>
      <c r="GWZ207" s="59"/>
      <c r="GXA207" s="59"/>
      <c r="GXB207" s="59"/>
      <c r="GXC207" s="59"/>
      <c r="GXD207" s="59"/>
      <c r="GXE207" s="59"/>
      <c r="GXF207" s="59"/>
      <c r="GXG207" s="59"/>
      <c r="GXH207" s="59"/>
      <c r="GXI207" s="59"/>
      <c r="GXJ207" s="59"/>
      <c r="GXK207" s="59"/>
      <c r="GXL207" s="59"/>
      <c r="GXM207" s="59"/>
      <c r="GXN207" s="59"/>
      <c r="GXO207" s="59"/>
      <c r="GXP207" s="59"/>
      <c r="GXQ207" s="59"/>
      <c r="GXR207" s="59"/>
      <c r="GXS207" s="59"/>
      <c r="GXT207" s="59"/>
      <c r="GXU207" s="59"/>
      <c r="GXV207" s="59"/>
      <c r="GXW207" s="59"/>
      <c r="GXX207" s="59"/>
      <c r="GXY207" s="59"/>
      <c r="GXZ207" s="59"/>
      <c r="GYA207" s="59"/>
      <c r="GYB207" s="59"/>
      <c r="GYC207" s="59"/>
      <c r="GYD207" s="59"/>
      <c r="GYE207" s="59"/>
      <c r="GYF207" s="59"/>
      <c r="GYG207" s="59"/>
      <c r="GYH207" s="59"/>
      <c r="GYI207" s="59"/>
      <c r="GYJ207" s="59"/>
      <c r="GYK207" s="59"/>
      <c r="GYL207" s="59"/>
      <c r="GYM207" s="59"/>
      <c r="GYN207" s="59"/>
      <c r="GYO207" s="59"/>
      <c r="GYP207" s="59"/>
      <c r="GYQ207" s="59"/>
      <c r="GYR207" s="59"/>
      <c r="GYS207" s="59"/>
      <c r="GYT207" s="59"/>
      <c r="GYU207" s="59"/>
      <c r="GYV207" s="59"/>
      <c r="GYW207" s="59"/>
      <c r="GYX207" s="59"/>
      <c r="GYY207" s="59"/>
      <c r="GYZ207" s="59"/>
      <c r="GZA207" s="59"/>
      <c r="GZB207" s="59"/>
      <c r="GZC207" s="59"/>
      <c r="GZD207" s="59"/>
      <c r="GZE207" s="59"/>
      <c r="GZF207" s="59"/>
      <c r="GZG207" s="59"/>
      <c r="GZH207" s="59"/>
      <c r="GZI207" s="59"/>
      <c r="GZJ207" s="59"/>
      <c r="GZK207" s="59"/>
      <c r="GZL207" s="59"/>
      <c r="GZM207" s="59"/>
      <c r="GZN207" s="59"/>
      <c r="GZO207" s="59"/>
      <c r="GZP207" s="59"/>
      <c r="GZQ207" s="59"/>
      <c r="GZR207" s="59"/>
      <c r="GZS207" s="59"/>
      <c r="GZT207" s="59"/>
      <c r="GZU207" s="59"/>
      <c r="GZV207" s="59"/>
      <c r="GZW207" s="59"/>
      <c r="GZX207" s="59"/>
      <c r="GZY207" s="59"/>
      <c r="GZZ207" s="59"/>
      <c r="HAA207" s="59"/>
      <c r="HAB207" s="59"/>
      <c r="HAC207" s="59"/>
      <c r="HAD207" s="59"/>
      <c r="HAE207" s="59"/>
      <c r="HAF207" s="59"/>
      <c r="HAG207" s="59"/>
      <c r="HAH207" s="59"/>
      <c r="HAI207" s="59"/>
      <c r="HAJ207" s="59"/>
      <c r="HAK207" s="59"/>
      <c r="HAL207" s="59"/>
      <c r="HAM207" s="59"/>
      <c r="HAN207" s="59"/>
      <c r="HAO207" s="59"/>
      <c r="HAP207" s="59"/>
      <c r="HAQ207" s="59"/>
      <c r="HAR207" s="59"/>
      <c r="HAS207" s="59"/>
      <c r="HAT207" s="59"/>
      <c r="HAU207" s="59"/>
      <c r="HAV207" s="59"/>
      <c r="HAW207" s="59"/>
      <c r="HAX207" s="59"/>
      <c r="HAY207" s="59"/>
      <c r="HAZ207" s="59"/>
      <c r="HBA207" s="59"/>
      <c r="HBB207" s="59"/>
      <c r="HBC207" s="59"/>
      <c r="HBD207" s="59"/>
      <c r="HBE207" s="59"/>
      <c r="HBF207" s="59"/>
      <c r="HBG207" s="59"/>
      <c r="HBH207" s="59"/>
      <c r="HBI207" s="59"/>
      <c r="HBJ207" s="59"/>
      <c r="HBK207" s="59"/>
      <c r="HBL207" s="59"/>
      <c r="HBM207" s="59"/>
      <c r="HBN207" s="59"/>
      <c r="HBO207" s="59"/>
      <c r="HBP207" s="59"/>
      <c r="HBQ207" s="59"/>
      <c r="HBR207" s="59"/>
      <c r="HBS207" s="59"/>
      <c r="HBT207" s="59"/>
      <c r="HBU207" s="59"/>
      <c r="HBV207" s="59"/>
      <c r="HBW207" s="59"/>
      <c r="HBX207" s="59"/>
      <c r="HBY207" s="59"/>
      <c r="HBZ207" s="59"/>
      <c r="HCA207" s="59"/>
      <c r="HCB207" s="59"/>
      <c r="HCC207" s="59"/>
      <c r="HCD207" s="59"/>
      <c r="HCE207" s="59"/>
      <c r="HCF207" s="59"/>
      <c r="HCG207" s="59"/>
      <c r="HCH207" s="59"/>
      <c r="HCI207" s="59"/>
      <c r="HCJ207" s="59"/>
      <c r="HCK207" s="59"/>
      <c r="HCL207" s="59"/>
      <c r="HCM207" s="59"/>
      <c r="HCN207" s="59"/>
      <c r="HCO207" s="59"/>
      <c r="HCP207" s="59"/>
      <c r="HCQ207" s="59"/>
      <c r="HCR207" s="59"/>
      <c r="HCS207" s="59"/>
      <c r="HCT207" s="59"/>
      <c r="HCU207" s="59"/>
      <c r="HCV207" s="59"/>
      <c r="HCW207" s="59"/>
      <c r="HCX207" s="59"/>
      <c r="HCY207" s="59"/>
      <c r="HCZ207" s="59"/>
      <c r="HDA207" s="59"/>
      <c r="HDB207" s="59"/>
      <c r="HDC207" s="59"/>
      <c r="HDD207" s="59"/>
      <c r="HDE207" s="59"/>
      <c r="HDF207" s="59"/>
      <c r="HDG207" s="59"/>
      <c r="HDH207" s="59"/>
      <c r="HDI207" s="59"/>
      <c r="HDJ207" s="59"/>
      <c r="HDK207" s="59"/>
      <c r="HDL207" s="59"/>
      <c r="HDM207" s="59"/>
      <c r="HDN207" s="59"/>
      <c r="HDO207" s="59"/>
      <c r="HDP207" s="59"/>
      <c r="HDQ207" s="59"/>
      <c r="HDR207" s="59"/>
      <c r="HDS207" s="59"/>
      <c r="HDT207" s="59"/>
      <c r="HDU207" s="59"/>
      <c r="HDV207" s="59"/>
      <c r="HDW207" s="59"/>
      <c r="HDX207" s="59"/>
      <c r="HDY207" s="59"/>
      <c r="HDZ207" s="59"/>
      <c r="HEA207" s="59"/>
      <c r="HEB207" s="59"/>
      <c r="HEC207" s="59"/>
      <c r="HED207" s="59"/>
      <c r="HEE207" s="59"/>
      <c r="HEF207" s="59"/>
      <c r="HEG207" s="59"/>
      <c r="HEH207" s="59"/>
      <c r="HEI207" s="59"/>
      <c r="HEJ207" s="59"/>
      <c r="HEK207" s="59"/>
      <c r="HEL207" s="59"/>
      <c r="HEM207" s="59"/>
      <c r="HEN207" s="59"/>
      <c r="HEO207" s="59"/>
      <c r="HEP207" s="59"/>
      <c r="HEQ207" s="59"/>
      <c r="HER207" s="59"/>
      <c r="HES207" s="59"/>
      <c r="HET207" s="59"/>
      <c r="HEU207" s="59"/>
      <c r="HEV207" s="59"/>
      <c r="HEW207" s="59"/>
      <c r="HEX207" s="59"/>
      <c r="HEY207" s="59"/>
      <c r="HEZ207" s="59"/>
      <c r="HFA207" s="59"/>
      <c r="HFB207" s="59"/>
      <c r="HFC207" s="59"/>
      <c r="HFD207" s="59"/>
      <c r="HFE207" s="59"/>
      <c r="HFF207" s="59"/>
      <c r="HFG207" s="59"/>
      <c r="HFH207" s="59"/>
      <c r="HFI207" s="59"/>
      <c r="HFJ207" s="59"/>
      <c r="HFK207" s="59"/>
      <c r="HFL207" s="59"/>
      <c r="HFM207" s="59"/>
      <c r="HFN207" s="59"/>
      <c r="HFO207" s="59"/>
      <c r="HFP207" s="59"/>
      <c r="HFQ207" s="59"/>
      <c r="HFR207" s="59"/>
      <c r="HFS207" s="59"/>
      <c r="HFT207" s="59"/>
      <c r="HFU207" s="59"/>
      <c r="HFV207" s="59"/>
      <c r="HFW207" s="59"/>
      <c r="HFX207" s="59"/>
      <c r="HFY207" s="59"/>
      <c r="HFZ207" s="59"/>
      <c r="HGA207" s="59"/>
      <c r="HGB207" s="59"/>
      <c r="HGC207" s="59"/>
      <c r="HGD207" s="59"/>
      <c r="HGE207" s="59"/>
      <c r="HGF207" s="59"/>
      <c r="HGG207" s="59"/>
      <c r="HGH207" s="59"/>
      <c r="HGI207" s="59"/>
      <c r="HGJ207" s="59"/>
      <c r="HGK207" s="59"/>
      <c r="HGL207" s="59"/>
      <c r="HGM207" s="59"/>
      <c r="HGN207" s="59"/>
      <c r="HGO207" s="59"/>
      <c r="HGP207" s="59"/>
      <c r="HGQ207" s="59"/>
      <c r="HGR207" s="59"/>
      <c r="HGS207" s="59"/>
      <c r="HGT207" s="59"/>
      <c r="HGU207" s="59"/>
      <c r="HGV207" s="59"/>
      <c r="HGW207" s="59"/>
      <c r="HGX207" s="59"/>
      <c r="HGY207" s="59"/>
      <c r="HGZ207" s="59"/>
      <c r="HHA207" s="59"/>
      <c r="HHB207" s="59"/>
      <c r="HHC207" s="59"/>
      <c r="HHD207" s="59"/>
      <c r="HHE207" s="59"/>
      <c r="HHF207" s="59"/>
      <c r="HHG207" s="59"/>
      <c r="HHH207" s="59"/>
      <c r="HHI207" s="59"/>
      <c r="HHJ207" s="59"/>
      <c r="HHK207" s="59"/>
      <c r="HHL207" s="59"/>
      <c r="HHM207" s="59"/>
      <c r="HHN207" s="59"/>
      <c r="HHO207" s="59"/>
      <c r="HHP207" s="59"/>
      <c r="HHQ207" s="59"/>
      <c r="HHR207" s="59"/>
      <c r="HHS207" s="59"/>
      <c r="HHT207" s="59"/>
      <c r="HHU207" s="59"/>
      <c r="HHV207" s="59"/>
      <c r="HHW207" s="59"/>
      <c r="HHX207" s="59"/>
      <c r="HHY207" s="59"/>
      <c r="HHZ207" s="59"/>
      <c r="HIA207" s="59"/>
      <c r="HIB207" s="59"/>
      <c r="HIC207" s="59"/>
      <c r="HID207" s="59"/>
      <c r="HIE207" s="59"/>
      <c r="HIF207" s="59"/>
      <c r="HIG207" s="59"/>
      <c r="HIH207" s="59"/>
      <c r="HII207" s="59"/>
      <c r="HIJ207" s="59"/>
      <c r="HIK207" s="59"/>
      <c r="HIL207" s="59"/>
      <c r="HIM207" s="59"/>
      <c r="HIN207" s="59"/>
      <c r="HIO207" s="59"/>
      <c r="HIP207" s="59"/>
      <c r="HIQ207" s="59"/>
      <c r="HIR207" s="59"/>
      <c r="HIS207" s="59"/>
      <c r="HIT207" s="59"/>
      <c r="HIU207" s="59"/>
      <c r="HIV207" s="59"/>
      <c r="HIW207" s="59"/>
      <c r="HIX207" s="59"/>
      <c r="HIY207" s="59"/>
      <c r="HIZ207" s="59"/>
      <c r="HJA207" s="59"/>
      <c r="HJB207" s="59"/>
      <c r="HJC207" s="59"/>
      <c r="HJD207" s="59"/>
      <c r="HJE207" s="59"/>
      <c r="HJF207" s="59"/>
      <c r="HJG207" s="59"/>
      <c r="HJH207" s="59"/>
      <c r="HJI207" s="59"/>
      <c r="HJJ207" s="59"/>
      <c r="HJK207" s="59"/>
      <c r="HJL207" s="59"/>
      <c r="HJM207" s="59"/>
      <c r="HJN207" s="59"/>
      <c r="HJO207" s="59"/>
      <c r="HJP207" s="59"/>
      <c r="HJQ207" s="59"/>
      <c r="HJR207" s="59"/>
      <c r="HJS207" s="59"/>
      <c r="HJT207" s="59"/>
      <c r="HJU207" s="59"/>
      <c r="HJV207" s="59"/>
      <c r="HJW207" s="59"/>
      <c r="HJX207" s="59"/>
      <c r="HJY207" s="59"/>
      <c r="HJZ207" s="59"/>
      <c r="HKA207" s="59"/>
      <c r="HKB207" s="59"/>
      <c r="HKC207" s="59"/>
      <c r="HKD207" s="59"/>
      <c r="HKE207" s="59"/>
      <c r="HKF207" s="59"/>
      <c r="HKG207" s="59"/>
      <c r="HKH207" s="59"/>
      <c r="HKI207" s="59"/>
      <c r="HKJ207" s="59"/>
      <c r="HKK207" s="59"/>
      <c r="HKL207" s="59"/>
      <c r="HKM207" s="59"/>
      <c r="HKN207" s="59"/>
      <c r="HKO207" s="59"/>
      <c r="HKP207" s="59"/>
      <c r="HKQ207" s="59"/>
      <c r="HKR207" s="59"/>
      <c r="HKS207" s="59"/>
      <c r="HKT207" s="59"/>
      <c r="HKU207" s="59"/>
      <c r="HKV207" s="59"/>
      <c r="HKW207" s="59"/>
      <c r="HKX207" s="59"/>
      <c r="HKY207" s="59"/>
      <c r="HKZ207" s="59"/>
      <c r="HLA207" s="59"/>
      <c r="HLB207" s="59"/>
      <c r="HLC207" s="59"/>
      <c r="HLD207" s="59"/>
      <c r="HLE207" s="59"/>
      <c r="HLF207" s="59"/>
      <c r="HLG207" s="59"/>
      <c r="HLH207" s="59"/>
      <c r="HLI207" s="59"/>
      <c r="HLJ207" s="59"/>
      <c r="HLK207" s="59"/>
      <c r="HLL207" s="59"/>
      <c r="HLM207" s="59"/>
      <c r="HLN207" s="59"/>
      <c r="HLO207" s="59"/>
      <c r="HLP207" s="59"/>
      <c r="HLQ207" s="59"/>
      <c r="HLR207" s="59"/>
      <c r="HLS207" s="59"/>
      <c r="HLT207" s="59"/>
      <c r="HLU207" s="59"/>
      <c r="HLV207" s="59"/>
      <c r="HLW207" s="59"/>
      <c r="HLX207" s="59"/>
      <c r="HLY207" s="59"/>
      <c r="HLZ207" s="59"/>
      <c r="HMA207" s="59"/>
      <c r="HMB207" s="59"/>
      <c r="HMC207" s="59"/>
      <c r="HMD207" s="59"/>
      <c r="HME207" s="59"/>
      <c r="HMF207" s="59"/>
      <c r="HMG207" s="59"/>
      <c r="HMH207" s="59"/>
      <c r="HMI207" s="59"/>
      <c r="HMJ207" s="59"/>
      <c r="HMK207" s="59"/>
      <c r="HML207" s="59"/>
      <c r="HMM207" s="59"/>
      <c r="HMN207" s="59"/>
      <c r="HMO207" s="59"/>
      <c r="HMP207" s="59"/>
      <c r="HMQ207" s="59"/>
      <c r="HMR207" s="59"/>
      <c r="HMS207" s="59"/>
      <c r="HMT207" s="59"/>
      <c r="HMU207" s="59"/>
      <c r="HMV207" s="59"/>
      <c r="HMW207" s="59"/>
      <c r="HMX207" s="59"/>
      <c r="HMY207" s="59"/>
      <c r="HMZ207" s="59"/>
      <c r="HNA207" s="59"/>
      <c r="HNB207" s="59"/>
      <c r="HNC207" s="59"/>
      <c r="HND207" s="59"/>
      <c r="HNE207" s="59"/>
      <c r="HNF207" s="59"/>
      <c r="HNG207" s="59"/>
      <c r="HNH207" s="59"/>
      <c r="HNI207" s="59"/>
      <c r="HNJ207" s="59"/>
      <c r="HNK207" s="59"/>
      <c r="HNL207" s="59"/>
      <c r="HNM207" s="59"/>
      <c r="HNN207" s="59"/>
      <c r="HNO207" s="59"/>
      <c r="HNP207" s="59"/>
      <c r="HNQ207" s="59"/>
      <c r="HNR207" s="59"/>
      <c r="HNS207" s="59"/>
      <c r="HNT207" s="59"/>
      <c r="HNU207" s="59"/>
      <c r="HNV207" s="59"/>
      <c r="HNW207" s="59"/>
      <c r="HNX207" s="59"/>
      <c r="HNY207" s="59"/>
      <c r="HNZ207" s="59"/>
      <c r="HOA207" s="59"/>
      <c r="HOB207" s="59"/>
      <c r="HOC207" s="59"/>
      <c r="HOD207" s="59"/>
      <c r="HOE207" s="59"/>
      <c r="HOF207" s="59"/>
      <c r="HOG207" s="59"/>
      <c r="HOH207" s="59"/>
      <c r="HOI207" s="59"/>
      <c r="HOJ207" s="59"/>
      <c r="HOK207" s="59"/>
      <c r="HOL207" s="59"/>
      <c r="HOM207" s="59"/>
      <c r="HON207" s="59"/>
      <c r="HOO207" s="59"/>
      <c r="HOP207" s="59"/>
      <c r="HOQ207" s="59"/>
      <c r="HOR207" s="59"/>
      <c r="HOS207" s="59"/>
      <c r="HOT207" s="59"/>
      <c r="HOU207" s="59"/>
      <c r="HOV207" s="59"/>
      <c r="HOW207" s="59"/>
      <c r="HOX207" s="59"/>
      <c r="HOY207" s="59"/>
      <c r="HOZ207" s="59"/>
      <c r="HPA207" s="59"/>
      <c r="HPB207" s="59"/>
      <c r="HPC207" s="59"/>
      <c r="HPD207" s="59"/>
      <c r="HPE207" s="59"/>
      <c r="HPF207" s="59"/>
      <c r="HPG207" s="59"/>
      <c r="HPH207" s="59"/>
      <c r="HPI207" s="59"/>
      <c r="HPJ207" s="59"/>
      <c r="HPK207" s="59"/>
      <c r="HPL207" s="59"/>
      <c r="HPM207" s="59"/>
      <c r="HPN207" s="59"/>
      <c r="HPO207" s="59"/>
      <c r="HPP207" s="59"/>
      <c r="HPQ207" s="59"/>
      <c r="HPR207" s="59"/>
      <c r="HPS207" s="59"/>
      <c r="HPT207" s="59"/>
      <c r="HPU207" s="59"/>
      <c r="HPV207" s="59"/>
      <c r="HPW207" s="59"/>
      <c r="HPX207" s="59"/>
      <c r="HPY207" s="59"/>
      <c r="HPZ207" s="59"/>
      <c r="HQA207" s="59"/>
      <c r="HQB207" s="59"/>
      <c r="HQC207" s="59"/>
      <c r="HQD207" s="59"/>
      <c r="HQE207" s="59"/>
      <c r="HQF207" s="59"/>
      <c r="HQG207" s="59"/>
      <c r="HQH207" s="59"/>
      <c r="HQI207" s="59"/>
      <c r="HQJ207" s="59"/>
      <c r="HQK207" s="59"/>
      <c r="HQL207" s="59"/>
      <c r="HQM207" s="59"/>
      <c r="HQN207" s="59"/>
      <c r="HQO207" s="59"/>
      <c r="HQP207" s="59"/>
      <c r="HQQ207" s="59"/>
      <c r="HQR207" s="59"/>
      <c r="HQS207" s="59"/>
      <c r="HQT207" s="59"/>
      <c r="HQU207" s="59"/>
      <c r="HQV207" s="59"/>
      <c r="HQW207" s="59"/>
      <c r="HQX207" s="59"/>
      <c r="HQY207" s="59"/>
      <c r="HQZ207" s="59"/>
      <c r="HRA207" s="59"/>
      <c r="HRB207" s="59"/>
      <c r="HRC207" s="59"/>
      <c r="HRD207" s="59"/>
      <c r="HRE207" s="59"/>
      <c r="HRF207" s="59"/>
      <c r="HRG207" s="59"/>
      <c r="HRH207" s="59"/>
      <c r="HRI207" s="59"/>
      <c r="HRJ207" s="59"/>
      <c r="HRK207" s="59"/>
      <c r="HRL207" s="59"/>
      <c r="HRM207" s="59"/>
      <c r="HRN207" s="59"/>
      <c r="HRO207" s="59"/>
      <c r="HRP207" s="59"/>
      <c r="HRQ207" s="59"/>
      <c r="HRR207" s="59"/>
      <c r="HRS207" s="59"/>
      <c r="HRT207" s="59"/>
      <c r="HRU207" s="59"/>
      <c r="HRV207" s="59"/>
      <c r="HRW207" s="59"/>
      <c r="HRX207" s="59"/>
      <c r="HRY207" s="59"/>
      <c r="HRZ207" s="59"/>
      <c r="HSA207" s="59"/>
      <c r="HSB207" s="59"/>
      <c r="HSC207" s="59"/>
      <c r="HSD207" s="59"/>
      <c r="HSE207" s="59"/>
      <c r="HSF207" s="59"/>
      <c r="HSG207" s="59"/>
      <c r="HSH207" s="59"/>
      <c r="HSI207" s="59"/>
      <c r="HSJ207" s="59"/>
      <c r="HSK207" s="59"/>
      <c r="HSL207" s="59"/>
      <c r="HSM207" s="59"/>
      <c r="HSN207" s="59"/>
      <c r="HSO207" s="59"/>
      <c r="HSP207" s="59"/>
      <c r="HSQ207" s="59"/>
      <c r="HSR207" s="59"/>
      <c r="HSS207" s="59"/>
      <c r="HST207" s="59"/>
      <c r="HSU207" s="59"/>
      <c r="HSV207" s="59"/>
      <c r="HSW207" s="59"/>
      <c r="HSX207" s="59"/>
      <c r="HSY207" s="59"/>
      <c r="HSZ207" s="59"/>
      <c r="HTA207" s="59"/>
      <c r="HTB207" s="59"/>
      <c r="HTC207" s="59"/>
      <c r="HTD207" s="59"/>
      <c r="HTE207" s="59"/>
      <c r="HTF207" s="59"/>
      <c r="HTG207" s="59"/>
      <c r="HTH207" s="59"/>
      <c r="HTI207" s="59"/>
      <c r="HTJ207" s="59"/>
      <c r="HTK207" s="59"/>
      <c r="HTL207" s="59"/>
      <c r="HTM207" s="59"/>
      <c r="HTN207" s="59"/>
      <c r="HTO207" s="59"/>
      <c r="HTP207" s="59"/>
      <c r="HTQ207" s="59"/>
      <c r="HTR207" s="59"/>
      <c r="HTS207" s="59"/>
      <c r="HTT207" s="59"/>
      <c r="HTU207" s="59"/>
      <c r="HTV207" s="59"/>
      <c r="HTW207" s="59"/>
      <c r="HTX207" s="59"/>
      <c r="HTY207" s="59"/>
      <c r="HTZ207" s="59"/>
      <c r="HUA207" s="59"/>
      <c r="HUB207" s="59"/>
      <c r="HUC207" s="59"/>
      <c r="HUD207" s="59"/>
      <c r="HUE207" s="59"/>
      <c r="HUF207" s="59"/>
      <c r="HUG207" s="59"/>
      <c r="HUH207" s="59"/>
      <c r="HUI207" s="59"/>
      <c r="HUJ207" s="59"/>
      <c r="HUK207" s="59"/>
      <c r="HUL207" s="59"/>
      <c r="HUM207" s="59"/>
      <c r="HUN207" s="59"/>
      <c r="HUO207" s="59"/>
      <c r="HUP207" s="59"/>
      <c r="HUQ207" s="59"/>
      <c r="HUR207" s="59"/>
      <c r="HUS207" s="59"/>
      <c r="HUT207" s="59"/>
      <c r="HUU207" s="59"/>
      <c r="HUV207" s="59"/>
      <c r="HUW207" s="59"/>
      <c r="HUX207" s="59"/>
      <c r="HUY207" s="59"/>
      <c r="HUZ207" s="59"/>
      <c r="HVA207" s="59"/>
      <c r="HVB207" s="59"/>
      <c r="HVC207" s="59"/>
      <c r="HVD207" s="59"/>
      <c r="HVE207" s="59"/>
      <c r="HVF207" s="59"/>
      <c r="HVG207" s="59"/>
      <c r="HVH207" s="59"/>
      <c r="HVI207" s="59"/>
      <c r="HVJ207" s="59"/>
      <c r="HVK207" s="59"/>
      <c r="HVL207" s="59"/>
      <c r="HVM207" s="59"/>
      <c r="HVN207" s="59"/>
      <c r="HVO207" s="59"/>
      <c r="HVP207" s="59"/>
      <c r="HVQ207" s="59"/>
      <c r="HVR207" s="59"/>
      <c r="HVS207" s="59"/>
      <c r="HVT207" s="59"/>
      <c r="HVU207" s="59"/>
      <c r="HVV207" s="59"/>
      <c r="HVW207" s="59"/>
      <c r="HVX207" s="59"/>
      <c r="HVY207" s="59"/>
      <c r="HVZ207" s="59"/>
      <c r="HWA207" s="59"/>
      <c r="HWB207" s="59"/>
      <c r="HWC207" s="59"/>
      <c r="HWD207" s="59"/>
      <c r="HWE207" s="59"/>
      <c r="HWF207" s="59"/>
      <c r="HWG207" s="59"/>
      <c r="HWH207" s="59"/>
      <c r="HWI207" s="59"/>
      <c r="HWJ207" s="59"/>
      <c r="HWK207" s="59"/>
      <c r="HWL207" s="59"/>
      <c r="HWM207" s="59"/>
      <c r="HWN207" s="59"/>
      <c r="HWO207" s="59"/>
      <c r="HWP207" s="59"/>
      <c r="HWQ207" s="59"/>
      <c r="HWR207" s="59"/>
      <c r="HWS207" s="59"/>
      <c r="HWT207" s="59"/>
      <c r="HWU207" s="59"/>
      <c r="HWV207" s="59"/>
      <c r="HWW207" s="59"/>
      <c r="HWX207" s="59"/>
      <c r="HWY207" s="59"/>
      <c r="HWZ207" s="59"/>
      <c r="HXA207" s="59"/>
      <c r="HXB207" s="59"/>
      <c r="HXC207" s="59"/>
      <c r="HXD207" s="59"/>
      <c r="HXE207" s="59"/>
      <c r="HXF207" s="59"/>
      <c r="HXG207" s="59"/>
      <c r="HXH207" s="59"/>
      <c r="HXI207" s="59"/>
      <c r="HXJ207" s="59"/>
      <c r="HXK207" s="59"/>
      <c r="HXL207" s="59"/>
      <c r="HXM207" s="59"/>
      <c r="HXN207" s="59"/>
      <c r="HXO207" s="59"/>
      <c r="HXP207" s="59"/>
      <c r="HXQ207" s="59"/>
      <c r="HXR207" s="59"/>
      <c r="HXS207" s="59"/>
      <c r="HXT207" s="59"/>
      <c r="HXU207" s="59"/>
      <c r="HXV207" s="59"/>
      <c r="HXW207" s="59"/>
      <c r="HXX207" s="59"/>
      <c r="HXY207" s="59"/>
      <c r="HXZ207" s="59"/>
      <c r="HYA207" s="59"/>
      <c r="HYB207" s="59"/>
      <c r="HYC207" s="59"/>
      <c r="HYD207" s="59"/>
      <c r="HYE207" s="59"/>
      <c r="HYF207" s="59"/>
      <c r="HYG207" s="59"/>
      <c r="HYH207" s="59"/>
      <c r="HYI207" s="59"/>
      <c r="HYJ207" s="59"/>
      <c r="HYK207" s="59"/>
      <c r="HYL207" s="59"/>
      <c r="HYM207" s="59"/>
      <c r="HYN207" s="59"/>
      <c r="HYO207" s="59"/>
      <c r="HYP207" s="59"/>
      <c r="HYQ207" s="59"/>
      <c r="HYR207" s="59"/>
      <c r="HYS207" s="59"/>
      <c r="HYT207" s="59"/>
      <c r="HYU207" s="59"/>
      <c r="HYV207" s="59"/>
      <c r="HYW207" s="59"/>
      <c r="HYX207" s="59"/>
      <c r="HYY207" s="59"/>
      <c r="HYZ207" s="59"/>
      <c r="HZA207" s="59"/>
      <c r="HZB207" s="59"/>
      <c r="HZC207" s="59"/>
      <c r="HZD207" s="59"/>
      <c r="HZE207" s="59"/>
      <c r="HZF207" s="59"/>
      <c r="HZG207" s="59"/>
      <c r="HZH207" s="59"/>
      <c r="HZI207" s="59"/>
      <c r="HZJ207" s="59"/>
      <c r="HZK207" s="59"/>
      <c r="HZL207" s="59"/>
      <c r="HZM207" s="59"/>
      <c r="HZN207" s="59"/>
      <c r="HZO207" s="59"/>
      <c r="HZP207" s="59"/>
      <c r="HZQ207" s="59"/>
      <c r="HZR207" s="59"/>
      <c r="HZS207" s="59"/>
      <c r="HZT207" s="59"/>
      <c r="HZU207" s="59"/>
      <c r="HZV207" s="59"/>
      <c r="HZW207" s="59"/>
      <c r="HZX207" s="59"/>
      <c r="HZY207" s="59"/>
      <c r="HZZ207" s="59"/>
      <c r="IAA207" s="59"/>
      <c r="IAB207" s="59"/>
      <c r="IAC207" s="59"/>
      <c r="IAD207" s="59"/>
      <c r="IAE207" s="59"/>
      <c r="IAF207" s="59"/>
      <c r="IAG207" s="59"/>
      <c r="IAH207" s="59"/>
      <c r="IAI207" s="59"/>
      <c r="IAJ207" s="59"/>
      <c r="IAK207" s="59"/>
      <c r="IAL207" s="59"/>
      <c r="IAM207" s="59"/>
      <c r="IAN207" s="59"/>
      <c r="IAO207" s="59"/>
      <c r="IAP207" s="59"/>
      <c r="IAQ207" s="59"/>
      <c r="IAR207" s="59"/>
      <c r="IAS207" s="59"/>
      <c r="IAT207" s="59"/>
      <c r="IAU207" s="59"/>
      <c r="IAV207" s="59"/>
      <c r="IAW207" s="59"/>
      <c r="IAX207" s="59"/>
      <c r="IAY207" s="59"/>
      <c r="IAZ207" s="59"/>
      <c r="IBA207" s="59"/>
      <c r="IBB207" s="59"/>
      <c r="IBC207" s="59"/>
      <c r="IBD207" s="59"/>
      <c r="IBE207" s="59"/>
      <c r="IBF207" s="59"/>
      <c r="IBG207" s="59"/>
      <c r="IBH207" s="59"/>
      <c r="IBI207" s="59"/>
      <c r="IBJ207" s="59"/>
      <c r="IBK207" s="59"/>
      <c r="IBL207" s="59"/>
      <c r="IBM207" s="59"/>
      <c r="IBN207" s="59"/>
      <c r="IBO207" s="59"/>
      <c r="IBP207" s="59"/>
      <c r="IBQ207" s="59"/>
      <c r="IBR207" s="59"/>
      <c r="IBS207" s="59"/>
      <c r="IBT207" s="59"/>
      <c r="IBU207" s="59"/>
      <c r="IBV207" s="59"/>
      <c r="IBW207" s="59"/>
      <c r="IBX207" s="59"/>
      <c r="IBY207" s="59"/>
      <c r="IBZ207" s="59"/>
      <c r="ICA207" s="59"/>
      <c r="ICB207" s="59"/>
      <c r="ICC207" s="59"/>
      <c r="ICD207" s="59"/>
      <c r="ICE207" s="59"/>
      <c r="ICF207" s="59"/>
      <c r="ICG207" s="59"/>
      <c r="ICH207" s="59"/>
      <c r="ICI207" s="59"/>
      <c r="ICJ207" s="59"/>
      <c r="ICK207" s="59"/>
      <c r="ICL207" s="59"/>
      <c r="ICM207" s="59"/>
      <c r="ICN207" s="59"/>
      <c r="ICO207" s="59"/>
      <c r="ICP207" s="59"/>
      <c r="ICQ207" s="59"/>
      <c r="ICR207" s="59"/>
      <c r="ICS207" s="59"/>
      <c r="ICT207" s="59"/>
      <c r="ICU207" s="59"/>
      <c r="ICV207" s="59"/>
      <c r="ICW207" s="59"/>
      <c r="ICX207" s="59"/>
      <c r="ICY207" s="59"/>
      <c r="ICZ207" s="59"/>
      <c r="IDA207" s="59"/>
      <c r="IDB207" s="59"/>
      <c r="IDC207" s="59"/>
      <c r="IDD207" s="59"/>
      <c r="IDE207" s="59"/>
      <c r="IDF207" s="59"/>
      <c r="IDG207" s="59"/>
      <c r="IDH207" s="59"/>
      <c r="IDI207" s="59"/>
      <c r="IDJ207" s="59"/>
      <c r="IDK207" s="59"/>
      <c r="IDL207" s="59"/>
      <c r="IDM207" s="59"/>
      <c r="IDN207" s="59"/>
      <c r="IDO207" s="59"/>
      <c r="IDP207" s="59"/>
      <c r="IDQ207" s="59"/>
      <c r="IDR207" s="59"/>
      <c r="IDS207" s="59"/>
      <c r="IDT207" s="59"/>
      <c r="IDU207" s="59"/>
      <c r="IDV207" s="59"/>
      <c r="IDW207" s="59"/>
      <c r="IDX207" s="59"/>
      <c r="IDY207" s="59"/>
      <c r="IDZ207" s="59"/>
      <c r="IEA207" s="59"/>
      <c r="IEB207" s="59"/>
      <c r="IEC207" s="59"/>
      <c r="IED207" s="59"/>
      <c r="IEE207" s="59"/>
      <c r="IEF207" s="59"/>
      <c r="IEG207" s="59"/>
      <c r="IEH207" s="59"/>
      <c r="IEI207" s="59"/>
      <c r="IEJ207" s="59"/>
      <c r="IEK207" s="59"/>
      <c r="IEL207" s="59"/>
      <c r="IEM207" s="59"/>
      <c r="IEN207" s="59"/>
      <c r="IEO207" s="59"/>
      <c r="IEP207" s="59"/>
      <c r="IEQ207" s="59"/>
      <c r="IER207" s="59"/>
      <c r="IES207" s="59"/>
      <c r="IET207" s="59"/>
      <c r="IEU207" s="59"/>
      <c r="IEV207" s="59"/>
      <c r="IEW207" s="59"/>
      <c r="IEX207" s="59"/>
      <c r="IEY207" s="59"/>
      <c r="IEZ207" s="59"/>
      <c r="IFA207" s="59"/>
      <c r="IFB207" s="59"/>
      <c r="IFC207" s="59"/>
      <c r="IFD207" s="59"/>
      <c r="IFE207" s="59"/>
      <c r="IFF207" s="59"/>
      <c r="IFG207" s="59"/>
      <c r="IFH207" s="59"/>
      <c r="IFI207" s="59"/>
      <c r="IFJ207" s="59"/>
      <c r="IFK207" s="59"/>
      <c r="IFL207" s="59"/>
      <c r="IFM207" s="59"/>
      <c r="IFN207" s="59"/>
      <c r="IFO207" s="59"/>
      <c r="IFP207" s="59"/>
      <c r="IFQ207" s="59"/>
      <c r="IFR207" s="59"/>
      <c r="IFS207" s="59"/>
      <c r="IFT207" s="59"/>
      <c r="IFU207" s="59"/>
      <c r="IFV207" s="59"/>
      <c r="IFW207" s="59"/>
      <c r="IFX207" s="59"/>
      <c r="IFY207" s="59"/>
      <c r="IFZ207" s="59"/>
      <c r="IGA207" s="59"/>
      <c r="IGB207" s="59"/>
      <c r="IGC207" s="59"/>
      <c r="IGD207" s="59"/>
      <c r="IGE207" s="59"/>
      <c r="IGF207" s="59"/>
      <c r="IGG207" s="59"/>
      <c r="IGH207" s="59"/>
      <c r="IGI207" s="59"/>
      <c r="IGJ207" s="59"/>
      <c r="IGK207" s="59"/>
      <c r="IGL207" s="59"/>
      <c r="IGM207" s="59"/>
      <c r="IGN207" s="59"/>
      <c r="IGO207" s="59"/>
      <c r="IGP207" s="59"/>
      <c r="IGQ207" s="59"/>
      <c r="IGR207" s="59"/>
      <c r="IGS207" s="59"/>
      <c r="IGT207" s="59"/>
      <c r="IGU207" s="59"/>
      <c r="IGV207" s="59"/>
      <c r="IGW207" s="59"/>
      <c r="IGX207" s="59"/>
      <c r="IGY207" s="59"/>
      <c r="IGZ207" s="59"/>
      <c r="IHA207" s="59"/>
      <c r="IHB207" s="59"/>
      <c r="IHC207" s="59"/>
      <c r="IHD207" s="59"/>
      <c r="IHE207" s="59"/>
      <c r="IHF207" s="59"/>
      <c r="IHG207" s="59"/>
      <c r="IHH207" s="59"/>
      <c r="IHI207" s="59"/>
      <c r="IHJ207" s="59"/>
      <c r="IHK207" s="59"/>
      <c r="IHL207" s="59"/>
      <c r="IHM207" s="59"/>
      <c r="IHN207" s="59"/>
      <c r="IHO207" s="59"/>
      <c r="IHP207" s="59"/>
      <c r="IHQ207" s="59"/>
      <c r="IHR207" s="59"/>
      <c r="IHS207" s="59"/>
      <c r="IHT207" s="59"/>
      <c r="IHU207" s="59"/>
      <c r="IHV207" s="59"/>
      <c r="IHW207" s="59"/>
      <c r="IHX207" s="59"/>
      <c r="IHY207" s="59"/>
      <c r="IHZ207" s="59"/>
      <c r="IIA207" s="59"/>
      <c r="IIB207" s="59"/>
      <c r="IIC207" s="59"/>
      <c r="IID207" s="59"/>
      <c r="IIE207" s="59"/>
      <c r="IIF207" s="59"/>
      <c r="IIG207" s="59"/>
      <c r="IIH207" s="59"/>
      <c r="III207" s="59"/>
      <c r="IIJ207" s="59"/>
      <c r="IIK207" s="59"/>
      <c r="IIL207" s="59"/>
      <c r="IIM207" s="59"/>
      <c r="IIN207" s="59"/>
      <c r="IIO207" s="59"/>
      <c r="IIP207" s="59"/>
      <c r="IIQ207" s="59"/>
      <c r="IIR207" s="59"/>
      <c r="IIS207" s="59"/>
      <c r="IIT207" s="59"/>
      <c r="IIU207" s="59"/>
      <c r="IIV207" s="59"/>
      <c r="IIW207" s="59"/>
      <c r="IIX207" s="59"/>
      <c r="IIY207" s="59"/>
      <c r="IIZ207" s="59"/>
      <c r="IJA207" s="59"/>
      <c r="IJB207" s="59"/>
      <c r="IJC207" s="59"/>
      <c r="IJD207" s="59"/>
      <c r="IJE207" s="59"/>
      <c r="IJF207" s="59"/>
      <c r="IJG207" s="59"/>
      <c r="IJH207" s="59"/>
      <c r="IJI207" s="59"/>
      <c r="IJJ207" s="59"/>
      <c r="IJK207" s="59"/>
      <c r="IJL207" s="59"/>
      <c r="IJM207" s="59"/>
      <c r="IJN207" s="59"/>
      <c r="IJO207" s="59"/>
      <c r="IJP207" s="59"/>
      <c r="IJQ207" s="59"/>
      <c r="IJR207" s="59"/>
      <c r="IJS207" s="59"/>
      <c r="IJT207" s="59"/>
      <c r="IJU207" s="59"/>
      <c r="IJV207" s="59"/>
      <c r="IJW207" s="59"/>
      <c r="IJX207" s="59"/>
      <c r="IJY207" s="59"/>
      <c r="IJZ207" s="59"/>
      <c r="IKA207" s="59"/>
      <c r="IKB207" s="59"/>
      <c r="IKC207" s="59"/>
      <c r="IKD207" s="59"/>
      <c r="IKE207" s="59"/>
      <c r="IKF207" s="59"/>
      <c r="IKG207" s="59"/>
      <c r="IKH207" s="59"/>
      <c r="IKI207" s="59"/>
      <c r="IKJ207" s="59"/>
      <c r="IKK207" s="59"/>
      <c r="IKL207" s="59"/>
      <c r="IKM207" s="59"/>
      <c r="IKN207" s="59"/>
      <c r="IKO207" s="59"/>
      <c r="IKP207" s="59"/>
      <c r="IKQ207" s="59"/>
      <c r="IKR207" s="59"/>
      <c r="IKS207" s="59"/>
      <c r="IKT207" s="59"/>
      <c r="IKU207" s="59"/>
      <c r="IKV207" s="59"/>
      <c r="IKW207" s="59"/>
      <c r="IKX207" s="59"/>
      <c r="IKY207" s="59"/>
      <c r="IKZ207" s="59"/>
      <c r="ILA207" s="59"/>
      <c r="ILB207" s="59"/>
      <c r="ILC207" s="59"/>
      <c r="ILD207" s="59"/>
      <c r="ILE207" s="59"/>
      <c r="ILF207" s="59"/>
      <c r="ILG207" s="59"/>
      <c r="ILH207" s="59"/>
      <c r="ILI207" s="59"/>
      <c r="ILJ207" s="59"/>
      <c r="ILK207" s="59"/>
      <c r="ILL207" s="59"/>
      <c r="ILM207" s="59"/>
      <c r="ILN207" s="59"/>
      <c r="ILO207" s="59"/>
      <c r="ILP207" s="59"/>
      <c r="ILQ207" s="59"/>
      <c r="ILR207" s="59"/>
      <c r="ILS207" s="59"/>
      <c r="ILT207" s="59"/>
      <c r="ILU207" s="59"/>
      <c r="ILV207" s="59"/>
      <c r="ILW207" s="59"/>
      <c r="ILX207" s="59"/>
      <c r="ILY207" s="59"/>
      <c r="ILZ207" s="59"/>
      <c r="IMA207" s="59"/>
      <c r="IMB207" s="59"/>
      <c r="IMC207" s="59"/>
      <c r="IMD207" s="59"/>
      <c r="IME207" s="59"/>
      <c r="IMF207" s="59"/>
      <c r="IMG207" s="59"/>
      <c r="IMH207" s="59"/>
      <c r="IMI207" s="59"/>
      <c r="IMJ207" s="59"/>
      <c r="IMK207" s="59"/>
      <c r="IML207" s="59"/>
      <c r="IMM207" s="59"/>
      <c r="IMN207" s="59"/>
      <c r="IMO207" s="59"/>
      <c r="IMP207" s="59"/>
      <c r="IMQ207" s="59"/>
      <c r="IMR207" s="59"/>
      <c r="IMS207" s="59"/>
      <c r="IMT207" s="59"/>
      <c r="IMU207" s="59"/>
      <c r="IMV207" s="59"/>
      <c r="IMW207" s="59"/>
      <c r="IMX207" s="59"/>
      <c r="IMY207" s="59"/>
      <c r="IMZ207" s="59"/>
      <c r="INA207" s="59"/>
      <c r="INB207" s="59"/>
      <c r="INC207" s="59"/>
      <c r="IND207" s="59"/>
      <c r="INE207" s="59"/>
      <c r="INF207" s="59"/>
      <c r="ING207" s="59"/>
      <c r="INH207" s="59"/>
      <c r="INI207" s="59"/>
      <c r="INJ207" s="59"/>
      <c r="INK207" s="59"/>
      <c r="INL207" s="59"/>
      <c r="INM207" s="59"/>
      <c r="INN207" s="59"/>
      <c r="INO207" s="59"/>
      <c r="INP207" s="59"/>
      <c r="INQ207" s="59"/>
      <c r="INR207" s="59"/>
      <c r="INS207" s="59"/>
      <c r="INT207" s="59"/>
      <c r="INU207" s="59"/>
      <c r="INV207" s="59"/>
      <c r="INW207" s="59"/>
      <c r="INX207" s="59"/>
      <c r="INY207" s="59"/>
      <c r="INZ207" s="59"/>
      <c r="IOA207" s="59"/>
      <c r="IOB207" s="59"/>
      <c r="IOC207" s="59"/>
      <c r="IOD207" s="59"/>
      <c r="IOE207" s="59"/>
      <c r="IOF207" s="59"/>
      <c r="IOG207" s="59"/>
      <c r="IOH207" s="59"/>
      <c r="IOI207" s="59"/>
      <c r="IOJ207" s="59"/>
      <c r="IOK207" s="59"/>
      <c r="IOL207" s="59"/>
      <c r="IOM207" s="59"/>
      <c r="ION207" s="59"/>
      <c r="IOO207" s="59"/>
      <c r="IOP207" s="59"/>
      <c r="IOQ207" s="59"/>
      <c r="IOR207" s="59"/>
      <c r="IOS207" s="59"/>
      <c r="IOT207" s="59"/>
      <c r="IOU207" s="59"/>
      <c r="IOV207" s="59"/>
      <c r="IOW207" s="59"/>
      <c r="IOX207" s="59"/>
      <c r="IOY207" s="59"/>
      <c r="IOZ207" s="59"/>
      <c r="IPA207" s="59"/>
      <c r="IPB207" s="59"/>
      <c r="IPC207" s="59"/>
      <c r="IPD207" s="59"/>
      <c r="IPE207" s="59"/>
      <c r="IPF207" s="59"/>
      <c r="IPG207" s="59"/>
      <c r="IPH207" s="59"/>
      <c r="IPI207" s="59"/>
      <c r="IPJ207" s="59"/>
      <c r="IPK207" s="59"/>
      <c r="IPL207" s="59"/>
      <c r="IPM207" s="59"/>
      <c r="IPN207" s="59"/>
      <c r="IPO207" s="59"/>
      <c r="IPP207" s="59"/>
      <c r="IPQ207" s="59"/>
      <c r="IPR207" s="59"/>
      <c r="IPS207" s="59"/>
      <c r="IPT207" s="59"/>
      <c r="IPU207" s="59"/>
      <c r="IPV207" s="59"/>
      <c r="IPW207" s="59"/>
      <c r="IPX207" s="59"/>
      <c r="IPY207" s="59"/>
      <c r="IPZ207" s="59"/>
      <c r="IQA207" s="59"/>
      <c r="IQB207" s="59"/>
      <c r="IQC207" s="59"/>
      <c r="IQD207" s="59"/>
      <c r="IQE207" s="59"/>
      <c r="IQF207" s="59"/>
      <c r="IQG207" s="59"/>
      <c r="IQH207" s="59"/>
      <c r="IQI207" s="59"/>
      <c r="IQJ207" s="59"/>
      <c r="IQK207" s="59"/>
      <c r="IQL207" s="59"/>
      <c r="IQM207" s="59"/>
      <c r="IQN207" s="59"/>
      <c r="IQO207" s="59"/>
      <c r="IQP207" s="59"/>
      <c r="IQQ207" s="59"/>
      <c r="IQR207" s="59"/>
      <c r="IQS207" s="59"/>
      <c r="IQT207" s="59"/>
      <c r="IQU207" s="59"/>
      <c r="IQV207" s="59"/>
      <c r="IQW207" s="59"/>
      <c r="IQX207" s="59"/>
      <c r="IQY207" s="59"/>
      <c r="IQZ207" s="59"/>
      <c r="IRA207" s="59"/>
      <c r="IRB207" s="59"/>
      <c r="IRC207" s="59"/>
      <c r="IRD207" s="59"/>
      <c r="IRE207" s="59"/>
      <c r="IRF207" s="59"/>
      <c r="IRG207" s="59"/>
      <c r="IRH207" s="59"/>
      <c r="IRI207" s="59"/>
      <c r="IRJ207" s="59"/>
      <c r="IRK207" s="59"/>
      <c r="IRL207" s="59"/>
      <c r="IRM207" s="59"/>
      <c r="IRN207" s="59"/>
      <c r="IRO207" s="59"/>
      <c r="IRP207" s="59"/>
      <c r="IRQ207" s="59"/>
      <c r="IRR207" s="59"/>
      <c r="IRS207" s="59"/>
      <c r="IRT207" s="59"/>
      <c r="IRU207" s="59"/>
      <c r="IRV207" s="59"/>
      <c r="IRW207" s="59"/>
      <c r="IRX207" s="59"/>
      <c r="IRY207" s="59"/>
      <c r="IRZ207" s="59"/>
      <c r="ISA207" s="59"/>
      <c r="ISB207" s="59"/>
      <c r="ISC207" s="59"/>
      <c r="ISD207" s="59"/>
      <c r="ISE207" s="59"/>
      <c r="ISF207" s="59"/>
      <c r="ISG207" s="59"/>
      <c r="ISH207" s="59"/>
      <c r="ISI207" s="59"/>
      <c r="ISJ207" s="59"/>
      <c r="ISK207" s="59"/>
      <c r="ISL207" s="59"/>
      <c r="ISM207" s="59"/>
      <c r="ISN207" s="59"/>
      <c r="ISO207" s="59"/>
      <c r="ISP207" s="59"/>
      <c r="ISQ207" s="59"/>
      <c r="ISR207" s="59"/>
      <c r="ISS207" s="59"/>
      <c r="IST207" s="59"/>
      <c r="ISU207" s="59"/>
      <c r="ISV207" s="59"/>
      <c r="ISW207" s="59"/>
      <c r="ISX207" s="59"/>
      <c r="ISY207" s="59"/>
      <c r="ISZ207" s="59"/>
      <c r="ITA207" s="59"/>
      <c r="ITB207" s="59"/>
      <c r="ITC207" s="59"/>
      <c r="ITD207" s="59"/>
      <c r="ITE207" s="59"/>
      <c r="ITF207" s="59"/>
      <c r="ITG207" s="59"/>
      <c r="ITH207" s="59"/>
      <c r="ITI207" s="59"/>
      <c r="ITJ207" s="59"/>
      <c r="ITK207" s="59"/>
      <c r="ITL207" s="59"/>
      <c r="ITM207" s="59"/>
      <c r="ITN207" s="59"/>
      <c r="ITO207" s="59"/>
      <c r="ITP207" s="59"/>
      <c r="ITQ207" s="59"/>
      <c r="ITR207" s="59"/>
      <c r="ITS207" s="59"/>
      <c r="ITT207" s="59"/>
      <c r="ITU207" s="59"/>
      <c r="ITV207" s="59"/>
      <c r="ITW207" s="59"/>
      <c r="ITX207" s="59"/>
      <c r="ITY207" s="59"/>
      <c r="ITZ207" s="59"/>
      <c r="IUA207" s="59"/>
      <c r="IUB207" s="59"/>
      <c r="IUC207" s="59"/>
      <c r="IUD207" s="59"/>
      <c r="IUE207" s="59"/>
      <c r="IUF207" s="59"/>
      <c r="IUG207" s="59"/>
      <c r="IUH207" s="59"/>
      <c r="IUI207" s="59"/>
      <c r="IUJ207" s="59"/>
      <c r="IUK207" s="59"/>
      <c r="IUL207" s="59"/>
      <c r="IUM207" s="59"/>
      <c r="IUN207" s="59"/>
      <c r="IUO207" s="59"/>
      <c r="IUP207" s="59"/>
      <c r="IUQ207" s="59"/>
      <c r="IUR207" s="59"/>
      <c r="IUS207" s="59"/>
      <c r="IUT207" s="59"/>
      <c r="IUU207" s="59"/>
      <c r="IUV207" s="59"/>
      <c r="IUW207" s="59"/>
      <c r="IUX207" s="59"/>
      <c r="IUY207" s="59"/>
      <c r="IUZ207" s="59"/>
      <c r="IVA207" s="59"/>
      <c r="IVB207" s="59"/>
      <c r="IVC207" s="59"/>
      <c r="IVD207" s="59"/>
      <c r="IVE207" s="59"/>
      <c r="IVF207" s="59"/>
      <c r="IVG207" s="59"/>
      <c r="IVH207" s="59"/>
      <c r="IVI207" s="59"/>
      <c r="IVJ207" s="59"/>
      <c r="IVK207" s="59"/>
      <c r="IVL207" s="59"/>
      <c r="IVM207" s="59"/>
      <c r="IVN207" s="59"/>
      <c r="IVO207" s="59"/>
      <c r="IVP207" s="59"/>
      <c r="IVQ207" s="59"/>
      <c r="IVR207" s="59"/>
      <c r="IVS207" s="59"/>
      <c r="IVT207" s="59"/>
      <c r="IVU207" s="59"/>
      <c r="IVV207" s="59"/>
      <c r="IVW207" s="59"/>
      <c r="IVX207" s="59"/>
      <c r="IVY207" s="59"/>
      <c r="IVZ207" s="59"/>
      <c r="IWA207" s="59"/>
      <c r="IWB207" s="59"/>
      <c r="IWC207" s="59"/>
      <c r="IWD207" s="59"/>
      <c r="IWE207" s="59"/>
      <c r="IWF207" s="59"/>
      <c r="IWG207" s="59"/>
      <c r="IWH207" s="59"/>
      <c r="IWI207" s="59"/>
      <c r="IWJ207" s="59"/>
      <c r="IWK207" s="59"/>
      <c r="IWL207" s="59"/>
      <c r="IWM207" s="59"/>
      <c r="IWN207" s="59"/>
      <c r="IWO207" s="59"/>
      <c r="IWP207" s="59"/>
      <c r="IWQ207" s="59"/>
      <c r="IWR207" s="59"/>
      <c r="IWS207" s="59"/>
      <c r="IWT207" s="59"/>
      <c r="IWU207" s="59"/>
      <c r="IWV207" s="59"/>
      <c r="IWW207" s="59"/>
      <c r="IWX207" s="59"/>
      <c r="IWY207" s="59"/>
      <c r="IWZ207" s="59"/>
      <c r="IXA207" s="59"/>
      <c r="IXB207" s="59"/>
      <c r="IXC207" s="59"/>
      <c r="IXD207" s="59"/>
      <c r="IXE207" s="59"/>
      <c r="IXF207" s="59"/>
      <c r="IXG207" s="59"/>
      <c r="IXH207" s="59"/>
      <c r="IXI207" s="59"/>
      <c r="IXJ207" s="59"/>
      <c r="IXK207" s="59"/>
      <c r="IXL207" s="59"/>
      <c r="IXM207" s="59"/>
      <c r="IXN207" s="59"/>
      <c r="IXO207" s="59"/>
      <c r="IXP207" s="59"/>
      <c r="IXQ207" s="59"/>
      <c r="IXR207" s="59"/>
      <c r="IXS207" s="59"/>
      <c r="IXT207" s="59"/>
      <c r="IXU207" s="59"/>
      <c r="IXV207" s="59"/>
      <c r="IXW207" s="59"/>
      <c r="IXX207" s="59"/>
      <c r="IXY207" s="59"/>
      <c r="IXZ207" s="59"/>
      <c r="IYA207" s="59"/>
      <c r="IYB207" s="59"/>
      <c r="IYC207" s="59"/>
      <c r="IYD207" s="59"/>
      <c r="IYE207" s="59"/>
      <c r="IYF207" s="59"/>
      <c r="IYG207" s="59"/>
      <c r="IYH207" s="59"/>
      <c r="IYI207" s="59"/>
      <c r="IYJ207" s="59"/>
      <c r="IYK207" s="59"/>
      <c r="IYL207" s="59"/>
      <c r="IYM207" s="59"/>
      <c r="IYN207" s="59"/>
      <c r="IYO207" s="59"/>
      <c r="IYP207" s="59"/>
      <c r="IYQ207" s="59"/>
      <c r="IYR207" s="59"/>
      <c r="IYS207" s="59"/>
      <c r="IYT207" s="59"/>
      <c r="IYU207" s="59"/>
      <c r="IYV207" s="59"/>
      <c r="IYW207" s="59"/>
      <c r="IYX207" s="59"/>
      <c r="IYY207" s="59"/>
      <c r="IYZ207" s="59"/>
      <c r="IZA207" s="59"/>
      <c r="IZB207" s="59"/>
      <c r="IZC207" s="59"/>
      <c r="IZD207" s="59"/>
      <c r="IZE207" s="59"/>
      <c r="IZF207" s="59"/>
      <c r="IZG207" s="59"/>
      <c r="IZH207" s="59"/>
      <c r="IZI207" s="59"/>
      <c r="IZJ207" s="59"/>
      <c r="IZK207" s="59"/>
      <c r="IZL207" s="59"/>
      <c r="IZM207" s="59"/>
      <c r="IZN207" s="59"/>
      <c r="IZO207" s="59"/>
      <c r="IZP207" s="59"/>
      <c r="IZQ207" s="59"/>
      <c r="IZR207" s="59"/>
      <c r="IZS207" s="59"/>
      <c r="IZT207" s="59"/>
      <c r="IZU207" s="59"/>
      <c r="IZV207" s="59"/>
      <c r="IZW207" s="59"/>
      <c r="IZX207" s="59"/>
      <c r="IZY207" s="59"/>
      <c r="IZZ207" s="59"/>
      <c r="JAA207" s="59"/>
      <c r="JAB207" s="59"/>
      <c r="JAC207" s="59"/>
      <c r="JAD207" s="59"/>
      <c r="JAE207" s="59"/>
      <c r="JAF207" s="59"/>
      <c r="JAG207" s="59"/>
      <c r="JAH207" s="59"/>
      <c r="JAI207" s="59"/>
      <c r="JAJ207" s="59"/>
      <c r="JAK207" s="59"/>
      <c r="JAL207" s="59"/>
      <c r="JAM207" s="59"/>
      <c r="JAN207" s="59"/>
      <c r="JAO207" s="59"/>
      <c r="JAP207" s="59"/>
      <c r="JAQ207" s="59"/>
      <c r="JAR207" s="59"/>
      <c r="JAS207" s="59"/>
      <c r="JAT207" s="59"/>
      <c r="JAU207" s="59"/>
      <c r="JAV207" s="59"/>
      <c r="JAW207" s="59"/>
      <c r="JAX207" s="59"/>
      <c r="JAY207" s="59"/>
      <c r="JAZ207" s="59"/>
      <c r="JBA207" s="59"/>
      <c r="JBB207" s="59"/>
      <c r="JBC207" s="59"/>
      <c r="JBD207" s="59"/>
      <c r="JBE207" s="59"/>
      <c r="JBF207" s="59"/>
      <c r="JBG207" s="59"/>
      <c r="JBH207" s="59"/>
      <c r="JBI207" s="59"/>
      <c r="JBJ207" s="59"/>
      <c r="JBK207" s="59"/>
      <c r="JBL207" s="59"/>
      <c r="JBM207" s="59"/>
      <c r="JBN207" s="59"/>
      <c r="JBO207" s="59"/>
      <c r="JBP207" s="59"/>
      <c r="JBQ207" s="59"/>
      <c r="JBR207" s="59"/>
      <c r="JBS207" s="59"/>
      <c r="JBT207" s="59"/>
      <c r="JBU207" s="59"/>
      <c r="JBV207" s="59"/>
      <c r="JBW207" s="59"/>
      <c r="JBX207" s="59"/>
      <c r="JBY207" s="59"/>
      <c r="JBZ207" s="59"/>
      <c r="JCA207" s="59"/>
      <c r="JCB207" s="59"/>
      <c r="JCC207" s="59"/>
      <c r="JCD207" s="59"/>
      <c r="JCE207" s="59"/>
      <c r="JCF207" s="59"/>
      <c r="JCG207" s="59"/>
      <c r="JCH207" s="59"/>
      <c r="JCI207" s="59"/>
      <c r="JCJ207" s="59"/>
      <c r="JCK207" s="59"/>
      <c r="JCL207" s="59"/>
      <c r="JCM207" s="59"/>
      <c r="JCN207" s="59"/>
      <c r="JCO207" s="59"/>
      <c r="JCP207" s="59"/>
      <c r="JCQ207" s="59"/>
      <c r="JCR207" s="59"/>
      <c r="JCS207" s="59"/>
      <c r="JCT207" s="59"/>
      <c r="JCU207" s="59"/>
      <c r="JCV207" s="59"/>
      <c r="JCW207" s="59"/>
      <c r="JCX207" s="59"/>
      <c r="JCY207" s="59"/>
      <c r="JCZ207" s="59"/>
      <c r="JDA207" s="59"/>
      <c r="JDB207" s="59"/>
      <c r="JDC207" s="59"/>
      <c r="JDD207" s="59"/>
      <c r="JDE207" s="59"/>
      <c r="JDF207" s="59"/>
      <c r="JDG207" s="59"/>
      <c r="JDH207" s="59"/>
      <c r="JDI207" s="59"/>
      <c r="JDJ207" s="59"/>
      <c r="JDK207" s="59"/>
      <c r="JDL207" s="59"/>
      <c r="JDM207" s="59"/>
      <c r="JDN207" s="59"/>
      <c r="JDO207" s="59"/>
      <c r="JDP207" s="59"/>
      <c r="JDQ207" s="59"/>
      <c r="JDR207" s="59"/>
      <c r="JDS207" s="59"/>
      <c r="JDT207" s="59"/>
      <c r="JDU207" s="59"/>
      <c r="JDV207" s="59"/>
      <c r="JDW207" s="59"/>
      <c r="JDX207" s="59"/>
      <c r="JDY207" s="59"/>
      <c r="JDZ207" s="59"/>
      <c r="JEA207" s="59"/>
      <c r="JEB207" s="59"/>
      <c r="JEC207" s="59"/>
      <c r="JED207" s="59"/>
      <c r="JEE207" s="59"/>
      <c r="JEF207" s="59"/>
      <c r="JEG207" s="59"/>
      <c r="JEH207" s="59"/>
      <c r="JEI207" s="59"/>
      <c r="JEJ207" s="59"/>
      <c r="JEK207" s="59"/>
      <c r="JEL207" s="59"/>
      <c r="JEM207" s="59"/>
      <c r="JEN207" s="59"/>
      <c r="JEO207" s="59"/>
      <c r="JEP207" s="59"/>
      <c r="JEQ207" s="59"/>
      <c r="JER207" s="59"/>
      <c r="JES207" s="59"/>
      <c r="JET207" s="59"/>
      <c r="JEU207" s="59"/>
      <c r="JEV207" s="59"/>
      <c r="JEW207" s="59"/>
      <c r="JEX207" s="59"/>
      <c r="JEY207" s="59"/>
      <c r="JEZ207" s="59"/>
      <c r="JFA207" s="59"/>
      <c r="JFB207" s="59"/>
      <c r="JFC207" s="59"/>
      <c r="JFD207" s="59"/>
      <c r="JFE207" s="59"/>
      <c r="JFF207" s="59"/>
      <c r="JFG207" s="59"/>
      <c r="JFH207" s="59"/>
      <c r="JFI207" s="59"/>
      <c r="JFJ207" s="59"/>
      <c r="JFK207" s="59"/>
      <c r="JFL207" s="59"/>
      <c r="JFM207" s="59"/>
      <c r="JFN207" s="59"/>
      <c r="JFO207" s="59"/>
      <c r="JFP207" s="59"/>
      <c r="JFQ207" s="59"/>
      <c r="JFR207" s="59"/>
      <c r="JFS207" s="59"/>
      <c r="JFT207" s="59"/>
      <c r="JFU207" s="59"/>
      <c r="JFV207" s="59"/>
      <c r="JFW207" s="59"/>
      <c r="JFX207" s="59"/>
      <c r="JFY207" s="59"/>
      <c r="JFZ207" s="59"/>
      <c r="JGA207" s="59"/>
      <c r="JGB207" s="59"/>
      <c r="JGC207" s="59"/>
      <c r="JGD207" s="59"/>
      <c r="JGE207" s="59"/>
      <c r="JGF207" s="59"/>
      <c r="JGG207" s="59"/>
      <c r="JGH207" s="59"/>
      <c r="JGI207" s="59"/>
      <c r="JGJ207" s="59"/>
      <c r="JGK207" s="59"/>
      <c r="JGL207" s="59"/>
      <c r="JGM207" s="59"/>
      <c r="JGN207" s="59"/>
      <c r="JGO207" s="59"/>
      <c r="JGP207" s="59"/>
      <c r="JGQ207" s="59"/>
      <c r="JGR207" s="59"/>
      <c r="JGS207" s="59"/>
      <c r="JGT207" s="59"/>
      <c r="JGU207" s="59"/>
      <c r="JGV207" s="59"/>
      <c r="JGW207" s="59"/>
      <c r="JGX207" s="59"/>
      <c r="JGY207" s="59"/>
      <c r="JGZ207" s="59"/>
      <c r="JHA207" s="59"/>
      <c r="JHB207" s="59"/>
      <c r="JHC207" s="59"/>
      <c r="JHD207" s="59"/>
      <c r="JHE207" s="59"/>
      <c r="JHF207" s="59"/>
      <c r="JHG207" s="59"/>
      <c r="JHH207" s="59"/>
      <c r="JHI207" s="59"/>
      <c r="JHJ207" s="59"/>
      <c r="JHK207" s="59"/>
      <c r="JHL207" s="59"/>
      <c r="JHM207" s="59"/>
      <c r="JHN207" s="59"/>
      <c r="JHO207" s="59"/>
      <c r="JHP207" s="59"/>
      <c r="JHQ207" s="59"/>
      <c r="JHR207" s="59"/>
      <c r="JHS207" s="59"/>
      <c r="JHT207" s="59"/>
      <c r="JHU207" s="59"/>
      <c r="JHV207" s="59"/>
      <c r="JHW207" s="59"/>
      <c r="JHX207" s="59"/>
      <c r="JHY207" s="59"/>
      <c r="JHZ207" s="59"/>
      <c r="JIA207" s="59"/>
      <c r="JIB207" s="59"/>
      <c r="JIC207" s="59"/>
      <c r="JID207" s="59"/>
      <c r="JIE207" s="59"/>
      <c r="JIF207" s="59"/>
      <c r="JIG207" s="59"/>
      <c r="JIH207" s="59"/>
      <c r="JII207" s="59"/>
      <c r="JIJ207" s="59"/>
      <c r="JIK207" s="59"/>
      <c r="JIL207" s="59"/>
      <c r="JIM207" s="59"/>
      <c r="JIN207" s="59"/>
      <c r="JIO207" s="59"/>
      <c r="JIP207" s="59"/>
      <c r="JIQ207" s="59"/>
      <c r="JIR207" s="59"/>
      <c r="JIS207" s="59"/>
      <c r="JIT207" s="59"/>
      <c r="JIU207" s="59"/>
      <c r="JIV207" s="59"/>
      <c r="JIW207" s="59"/>
      <c r="JIX207" s="59"/>
      <c r="JIY207" s="59"/>
      <c r="JIZ207" s="59"/>
      <c r="JJA207" s="59"/>
      <c r="JJB207" s="59"/>
      <c r="JJC207" s="59"/>
      <c r="JJD207" s="59"/>
      <c r="JJE207" s="59"/>
      <c r="JJF207" s="59"/>
      <c r="JJG207" s="59"/>
      <c r="JJH207" s="59"/>
      <c r="JJI207" s="59"/>
      <c r="JJJ207" s="59"/>
      <c r="JJK207" s="59"/>
      <c r="JJL207" s="59"/>
      <c r="JJM207" s="59"/>
      <c r="JJN207" s="59"/>
      <c r="JJO207" s="59"/>
      <c r="JJP207" s="59"/>
      <c r="JJQ207" s="59"/>
      <c r="JJR207" s="59"/>
      <c r="JJS207" s="59"/>
      <c r="JJT207" s="59"/>
      <c r="JJU207" s="59"/>
      <c r="JJV207" s="59"/>
      <c r="JJW207" s="59"/>
      <c r="JJX207" s="59"/>
      <c r="JJY207" s="59"/>
      <c r="JJZ207" s="59"/>
      <c r="JKA207" s="59"/>
      <c r="JKB207" s="59"/>
      <c r="JKC207" s="59"/>
      <c r="JKD207" s="59"/>
      <c r="JKE207" s="59"/>
      <c r="JKF207" s="59"/>
      <c r="JKG207" s="59"/>
      <c r="JKH207" s="59"/>
      <c r="JKI207" s="59"/>
      <c r="JKJ207" s="59"/>
      <c r="JKK207" s="59"/>
      <c r="JKL207" s="59"/>
      <c r="JKM207" s="59"/>
      <c r="JKN207" s="59"/>
      <c r="JKO207" s="59"/>
      <c r="JKP207" s="59"/>
      <c r="JKQ207" s="59"/>
      <c r="JKR207" s="59"/>
      <c r="JKS207" s="59"/>
      <c r="JKT207" s="59"/>
      <c r="JKU207" s="59"/>
      <c r="JKV207" s="59"/>
      <c r="JKW207" s="59"/>
      <c r="JKX207" s="59"/>
      <c r="JKY207" s="59"/>
      <c r="JKZ207" s="59"/>
      <c r="JLA207" s="59"/>
      <c r="JLB207" s="59"/>
      <c r="JLC207" s="59"/>
      <c r="JLD207" s="59"/>
      <c r="JLE207" s="59"/>
      <c r="JLF207" s="59"/>
      <c r="JLG207" s="59"/>
      <c r="JLH207" s="59"/>
      <c r="JLI207" s="59"/>
      <c r="JLJ207" s="59"/>
      <c r="JLK207" s="59"/>
      <c r="JLL207" s="59"/>
      <c r="JLM207" s="59"/>
      <c r="JLN207" s="59"/>
      <c r="JLO207" s="59"/>
      <c r="JLP207" s="59"/>
      <c r="JLQ207" s="59"/>
      <c r="JLR207" s="59"/>
      <c r="JLS207" s="59"/>
      <c r="JLT207" s="59"/>
      <c r="JLU207" s="59"/>
      <c r="JLV207" s="59"/>
      <c r="JLW207" s="59"/>
      <c r="JLX207" s="59"/>
      <c r="JLY207" s="59"/>
      <c r="JLZ207" s="59"/>
      <c r="JMA207" s="59"/>
      <c r="JMB207" s="59"/>
      <c r="JMC207" s="59"/>
      <c r="JMD207" s="59"/>
      <c r="JME207" s="59"/>
      <c r="JMF207" s="59"/>
      <c r="JMG207" s="59"/>
      <c r="JMH207" s="59"/>
      <c r="JMI207" s="59"/>
      <c r="JMJ207" s="59"/>
      <c r="JMK207" s="59"/>
      <c r="JML207" s="59"/>
      <c r="JMM207" s="59"/>
      <c r="JMN207" s="59"/>
      <c r="JMO207" s="59"/>
      <c r="JMP207" s="59"/>
      <c r="JMQ207" s="59"/>
      <c r="JMR207" s="59"/>
      <c r="JMS207" s="59"/>
      <c r="JMT207" s="59"/>
      <c r="JMU207" s="59"/>
      <c r="JMV207" s="59"/>
      <c r="JMW207" s="59"/>
      <c r="JMX207" s="59"/>
      <c r="JMY207" s="59"/>
      <c r="JMZ207" s="59"/>
      <c r="JNA207" s="59"/>
      <c r="JNB207" s="59"/>
      <c r="JNC207" s="59"/>
      <c r="JND207" s="59"/>
      <c r="JNE207" s="59"/>
      <c r="JNF207" s="59"/>
      <c r="JNG207" s="59"/>
      <c r="JNH207" s="59"/>
      <c r="JNI207" s="59"/>
      <c r="JNJ207" s="59"/>
      <c r="JNK207" s="59"/>
      <c r="JNL207" s="59"/>
      <c r="JNM207" s="59"/>
      <c r="JNN207" s="59"/>
      <c r="JNO207" s="59"/>
      <c r="JNP207" s="59"/>
      <c r="JNQ207" s="59"/>
      <c r="JNR207" s="59"/>
      <c r="JNS207" s="59"/>
      <c r="JNT207" s="59"/>
      <c r="JNU207" s="59"/>
      <c r="JNV207" s="59"/>
      <c r="JNW207" s="59"/>
      <c r="JNX207" s="59"/>
      <c r="JNY207" s="59"/>
      <c r="JNZ207" s="59"/>
      <c r="JOA207" s="59"/>
      <c r="JOB207" s="59"/>
      <c r="JOC207" s="59"/>
      <c r="JOD207" s="59"/>
      <c r="JOE207" s="59"/>
      <c r="JOF207" s="59"/>
      <c r="JOG207" s="59"/>
      <c r="JOH207" s="59"/>
      <c r="JOI207" s="59"/>
      <c r="JOJ207" s="59"/>
      <c r="JOK207" s="59"/>
      <c r="JOL207" s="59"/>
      <c r="JOM207" s="59"/>
      <c r="JON207" s="59"/>
      <c r="JOO207" s="59"/>
      <c r="JOP207" s="59"/>
      <c r="JOQ207" s="59"/>
      <c r="JOR207" s="59"/>
      <c r="JOS207" s="59"/>
      <c r="JOT207" s="59"/>
      <c r="JOU207" s="59"/>
      <c r="JOV207" s="59"/>
      <c r="JOW207" s="59"/>
      <c r="JOX207" s="59"/>
      <c r="JOY207" s="59"/>
      <c r="JOZ207" s="59"/>
      <c r="JPA207" s="59"/>
      <c r="JPB207" s="59"/>
      <c r="JPC207" s="59"/>
      <c r="JPD207" s="59"/>
      <c r="JPE207" s="59"/>
      <c r="JPF207" s="59"/>
      <c r="JPG207" s="59"/>
      <c r="JPH207" s="59"/>
      <c r="JPI207" s="59"/>
      <c r="JPJ207" s="59"/>
      <c r="JPK207" s="59"/>
      <c r="JPL207" s="59"/>
      <c r="JPM207" s="59"/>
      <c r="JPN207" s="59"/>
      <c r="JPO207" s="59"/>
      <c r="JPP207" s="59"/>
      <c r="JPQ207" s="59"/>
      <c r="JPR207" s="59"/>
      <c r="JPS207" s="59"/>
      <c r="JPT207" s="59"/>
      <c r="JPU207" s="59"/>
      <c r="JPV207" s="59"/>
      <c r="JPW207" s="59"/>
      <c r="JPX207" s="59"/>
      <c r="JPY207" s="59"/>
      <c r="JPZ207" s="59"/>
      <c r="JQA207" s="59"/>
      <c r="JQB207" s="59"/>
      <c r="JQC207" s="59"/>
      <c r="JQD207" s="59"/>
      <c r="JQE207" s="59"/>
      <c r="JQF207" s="59"/>
      <c r="JQG207" s="59"/>
      <c r="JQH207" s="59"/>
      <c r="JQI207" s="59"/>
      <c r="JQJ207" s="59"/>
      <c r="JQK207" s="59"/>
      <c r="JQL207" s="59"/>
      <c r="JQM207" s="59"/>
      <c r="JQN207" s="59"/>
      <c r="JQO207" s="59"/>
      <c r="JQP207" s="59"/>
      <c r="JQQ207" s="59"/>
      <c r="JQR207" s="59"/>
      <c r="JQS207" s="59"/>
      <c r="JQT207" s="59"/>
      <c r="JQU207" s="59"/>
      <c r="JQV207" s="59"/>
      <c r="JQW207" s="59"/>
      <c r="JQX207" s="59"/>
      <c r="JQY207" s="59"/>
      <c r="JQZ207" s="59"/>
      <c r="JRA207" s="59"/>
      <c r="JRB207" s="59"/>
      <c r="JRC207" s="59"/>
      <c r="JRD207" s="59"/>
      <c r="JRE207" s="59"/>
      <c r="JRF207" s="59"/>
      <c r="JRG207" s="59"/>
      <c r="JRH207" s="59"/>
      <c r="JRI207" s="59"/>
      <c r="JRJ207" s="59"/>
      <c r="JRK207" s="59"/>
      <c r="JRL207" s="59"/>
      <c r="JRM207" s="59"/>
      <c r="JRN207" s="59"/>
      <c r="JRO207" s="59"/>
      <c r="JRP207" s="59"/>
      <c r="JRQ207" s="59"/>
      <c r="JRR207" s="59"/>
      <c r="JRS207" s="59"/>
      <c r="JRT207" s="59"/>
      <c r="JRU207" s="59"/>
      <c r="JRV207" s="59"/>
      <c r="JRW207" s="59"/>
      <c r="JRX207" s="59"/>
      <c r="JRY207" s="59"/>
      <c r="JRZ207" s="59"/>
      <c r="JSA207" s="59"/>
      <c r="JSB207" s="59"/>
      <c r="JSC207" s="59"/>
      <c r="JSD207" s="59"/>
      <c r="JSE207" s="59"/>
      <c r="JSF207" s="59"/>
      <c r="JSG207" s="59"/>
      <c r="JSH207" s="59"/>
      <c r="JSI207" s="59"/>
      <c r="JSJ207" s="59"/>
      <c r="JSK207" s="59"/>
      <c r="JSL207" s="59"/>
      <c r="JSM207" s="59"/>
      <c r="JSN207" s="59"/>
      <c r="JSO207" s="59"/>
      <c r="JSP207" s="59"/>
      <c r="JSQ207" s="59"/>
      <c r="JSR207" s="59"/>
      <c r="JSS207" s="59"/>
      <c r="JST207" s="59"/>
      <c r="JSU207" s="59"/>
      <c r="JSV207" s="59"/>
      <c r="JSW207" s="59"/>
      <c r="JSX207" s="59"/>
      <c r="JSY207" s="59"/>
      <c r="JSZ207" s="59"/>
      <c r="JTA207" s="59"/>
      <c r="JTB207" s="59"/>
      <c r="JTC207" s="59"/>
      <c r="JTD207" s="59"/>
      <c r="JTE207" s="59"/>
      <c r="JTF207" s="59"/>
      <c r="JTG207" s="59"/>
      <c r="JTH207" s="59"/>
      <c r="JTI207" s="59"/>
      <c r="JTJ207" s="59"/>
      <c r="JTK207" s="59"/>
      <c r="JTL207" s="59"/>
      <c r="JTM207" s="59"/>
      <c r="JTN207" s="59"/>
      <c r="JTO207" s="59"/>
      <c r="JTP207" s="59"/>
      <c r="JTQ207" s="59"/>
      <c r="JTR207" s="59"/>
      <c r="JTS207" s="59"/>
      <c r="JTT207" s="59"/>
      <c r="JTU207" s="59"/>
      <c r="JTV207" s="59"/>
      <c r="JTW207" s="59"/>
      <c r="JTX207" s="59"/>
      <c r="JTY207" s="59"/>
      <c r="JTZ207" s="59"/>
      <c r="JUA207" s="59"/>
      <c r="JUB207" s="59"/>
      <c r="JUC207" s="59"/>
      <c r="JUD207" s="59"/>
      <c r="JUE207" s="59"/>
      <c r="JUF207" s="59"/>
      <c r="JUG207" s="59"/>
      <c r="JUH207" s="59"/>
      <c r="JUI207" s="59"/>
      <c r="JUJ207" s="59"/>
      <c r="JUK207" s="59"/>
      <c r="JUL207" s="59"/>
      <c r="JUM207" s="59"/>
      <c r="JUN207" s="59"/>
      <c r="JUO207" s="59"/>
      <c r="JUP207" s="59"/>
      <c r="JUQ207" s="59"/>
      <c r="JUR207" s="59"/>
      <c r="JUS207" s="59"/>
      <c r="JUT207" s="59"/>
      <c r="JUU207" s="59"/>
      <c r="JUV207" s="59"/>
      <c r="JUW207" s="59"/>
      <c r="JUX207" s="59"/>
      <c r="JUY207" s="59"/>
      <c r="JUZ207" s="59"/>
      <c r="JVA207" s="59"/>
      <c r="JVB207" s="59"/>
      <c r="JVC207" s="59"/>
      <c r="JVD207" s="59"/>
      <c r="JVE207" s="59"/>
      <c r="JVF207" s="59"/>
      <c r="JVG207" s="59"/>
      <c r="JVH207" s="59"/>
      <c r="JVI207" s="59"/>
      <c r="JVJ207" s="59"/>
      <c r="JVK207" s="59"/>
      <c r="JVL207" s="59"/>
      <c r="JVM207" s="59"/>
      <c r="JVN207" s="59"/>
      <c r="JVO207" s="59"/>
      <c r="JVP207" s="59"/>
      <c r="JVQ207" s="59"/>
      <c r="JVR207" s="59"/>
      <c r="JVS207" s="59"/>
      <c r="JVT207" s="59"/>
      <c r="JVU207" s="59"/>
      <c r="JVV207" s="59"/>
      <c r="JVW207" s="59"/>
      <c r="JVX207" s="59"/>
      <c r="JVY207" s="59"/>
      <c r="JVZ207" s="59"/>
      <c r="JWA207" s="59"/>
      <c r="JWB207" s="59"/>
      <c r="JWC207" s="59"/>
      <c r="JWD207" s="59"/>
      <c r="JWE207" s="59"/>
      <c r="JWF207" s="59"/>
      <c r="JWG207" s="59"/>
      <c r="JWH207" s="59"/>
      <c r="JWI207" s="59"/>
      <c r="JWJ207" s="59"/>
      <c r="JWK207" s="59"/>
      <c r="JWL207" s="59"/>
      <c r="JWM207" s="59"/>
      <c r="JWN207" s="59"/>
      <c r="JWO207" s="59"/>
      <c r="JWP207" s="59"/>
      <c r="JWQ207" s="59"/>
      <c r="JWR207" s="59"/>
      <c r="JWS207" s="59"/>
      <c r="JWT207" s="59"/>
      <c r="JWU207" s="59"/>
      <c r="JWV207" s="59"/>
      <c r="JWW207" s="59"/>
      <c r="JWX207" s="59"/>
      <c r="JWY207" s="59"/>
      <c r="JWZ207" s="59"/>
      <c r="JXA207" s="59"/>
      <c r="JXB207" s="59"/>
      <c r="JXC207" s="59"/>
      <c r="JXD207" s="59"/>
      <c r="JXE207" s="59"/>
      <c r="JXF207" s="59"/>
      <c r="JXG207" s="59"/>
      <c r="JXH207" s="59"/>
      <c r="JXI207" s="59"/>
      <c r="JXJ207" s="59"/>
      <c r="JXK207" s="59"/>
      <c r="JXL207" s="59"/>
      <c r="JXM207" s="59"/>
      <c r="JXN207" s="59"/>
      <c r="JXO207" s="59"/>
      <c r="JXP207" s="59"/>
      <c r="JXQ207" s="59"/>
      <c r="JXR207" s="59"/>
      <c r="JXS207" s="59"/>
      <c r="JXT207" s="59"/>
      <c r="JXU207" s="59"/>
      <c r="JXV207" s="59"/>
      <c r="JXW207" s="59"/>
      <c r="JXX207" s="59"/>
      <c r="JXY207" s="59"/>
      <c r="JXZ207" s="59"/>
      <c r="JYA207" s="59"/>
      <c r="JYB207" s="59"/>
      <c r="JYC207" s="59"/>
      <c r="JYD207" s="59"/>
      <c r="JYE207" s="59"/>
      <c r="JYF207" s="59"/>
      <c r="JYG207" s="59"/>
      <c r="JYH207" s="59"/>
      <c r="JYI207" s="59"/>
      <c r="JYJ207" s="59"/>
      <c r="JYK207" s="59"/>
      <c r="JYL207" s="59"/>
      <c r="JYM207" s="59"/>
      <c r="JYN207" s="59"/>
      <c r="JYO207" s="59"/>
      <c r="JYP207" s="59"/>
      <c r="JYQ207" s="59"/>
      <c r="JYR207" s="59"/>
      <c r="JYS207" s="59"/>
      <c r="JYT207" s="59"/>
      <c r="JYU207" s="59"/>
      <c r="JYV207" s="59"/>
      <c r="JYW207" s="59"/>
      <c r="JYX207" s="59"/>
      <c r="JYY207" s="59"/>
      <c r="JYZ207" s="59"/>
      <c r="JZA207" s="59"/>
      <c r="JZB207" s="59"/>
      <c r="JZC207" s="59"/>
      <c r="JZD207" s="59"/>
      <c r="JZE207" s="59"/>
      <c r="JZF207" s="59"/>
      <c r="JZG207" s="59"/>
      <c r="JZH207" s="59"/>
      <c r="JZI207" s="59"/>
      <c r="JZJ207" s="59"/>
      <c r="JZK207" s="59"/>
      <c r="JZL207" s="59"/>
      <c r="JZM207" s="59"/>
      <c r="JZN207" s="59"/>
      <c r="JZO207" s="59"/>
      <c r="JZP207" s="59"/>
      <c r="JZQ207" s="59"/>
      <c r="JZR207" s="59"/>
      <c r="JZS207" s="59"/>
      <c r="JZT207" s="59"/>
      <c r="JZU207" s="59"/>
      <c r="JZV207" s="59"/>
      <c r="JZW207" s="59"/>
      <c r="JZX207" s="59"/>
      <c r="JZY207" s="59"/>
      <c r="JZZ207" s="59"/>
      <c r="KAA207" s="59"/>
      <c r="KAB207" s="59"/>
      <c r="KAC207" s="59"/>
      <c r="KAD207" s="59"/>
      <c r="KAE207" s="59"/>
      <c r="KAF207" s="59"/>
      <c r="KAG207" s="59"/>
      <c r="KAH207" s="59"/>
      <c r="KAI207" s="59"/>
      <c r="KAJ207" s="59"/>
      <c r="KAK207" s="59"/>
      <c r="KAL207" s="59"/>
      <c r="KAM207" s="59"/>
      <c r="KAN207" s="59"/>
      <c r="KAO207" s="59"/>
      <c r="KAP207" s="59"/>
      <c r="KAQ207" s="59"/>
      <c r="KAR207" s="59"/>
      <c r="KAS207" s="59"/>
      <c r="KAT207" s="59"/>
      <c r="KAU207" s="59"/>
      <c r="KAV207" s="59"/>
      <c r="KAW207" s="59"/>
      <c r="KAX207" s="59"/>
      <c r="KAY207" s="59"/>
      <c r="KAZ207" s="59"/>
      <c r="KBA207" s="59"/>
      <c r="KBB207" s="59"/>
      <c r="KBC207" s="59"/>
      <c r="KBD207" s="59"/>
      <c r="KBE207" s="59"/>
      <c r="KBF207" s="59"/>
      <c r="KBG207" s="59"/>
      <c r="KBH207" s="59"/>
      <c r="KBI207" s="59"/>
      <c r="KBJ207" s="59"/>
      <c r="KBK207" s="59"/>
      <c r="KBL207" s="59"/>
      <c r="KBM207" s="59"/>
      <c r="KBN207" s="59"/>
      <c r="KBO207" s="59"/>
      <c r="KBP207" s="59"/>
      <c r="KBQ207" s="59"/>
      <c r="KBR207" s="59"/>
      <c r="KBS207" s="59"/>
      <c r="KBT207" s="59"/>
      <c r="KBU207" s="59"/>
      <c r="KBV207" s="59"/>
      <c r="KBW207" s="59"/>
      <c r="KBX207" s="59"/>
      <c r="KBY207" s="59"/>
      <c r="KBZ207" s="59"/>
      <c r="KCA207" s="59"/>
      <c r="KCB207" s="59"/>
      <c r="KCC207" s="59"/>
      <c r="KCD207" s="59"/>
      <c r="KCE207" s="59"/>
      <c r="KCF207" s="59"/>
      <c r="KCG207" s="59"/>
      <c r="KCH207" s="59"/>
      <c r="KCI207" s="59"/>
      <c r="KCJ207" s="59"/>
      <c r="KCK207" s="59"/>
      <c r="KCL207" s="59"/>
      <c r="KCM207" s="59"/>
      <c r="KCN207" s="59"/>
      <c r="KCO207" s="59"/>
      <c r="KCP207" s="59"/>
      <c r="KCQ207" s="59"/>
      <c r="KCR207" s="59"/>
      <c r="KCS207" s="59"/>
      <c r="KCT207" s="59"/>
      <c r="KCU207" s="59"/>
      <c r="KCV207" s="59"/>
      <c r="KCW207" s="59"/>
      <c r="KCX207" s="59"/>
      <c r="KCY207" s="59"/>
      <c r="KCZ207" s="59"/>
      <c r="KDA207" s="59"/>
      <c r="KDB207" s="59"/>
      <c r="KDC207" s="59"/>
      <c r="KDD207" s="59"/>
      <c r="KDE207" s="59"/>
      <c r="KDF207" s="59"/>
      <c r="KDG207" s="59"/>
      <c r="KDH207" s="59"/>
      <c r="KDI207" s="59"/>
      <c r="KDJ207" s="59"/>
      <c r="KDK207" s="59"/>
      <c r="KDL207" s="59"/>
      <c r="KDM207" s="59"/>
      <c r="KDN207" s="59"/>
      <c r="KDO207" s="59"/>
      <c r="KDP207" s="59"/>
      <c r="KDQ207" s="59"/>
      <c r="KDR207" s="59"/>
      <c r="KDS207" s="59"/>
      <c r="KDT207" s="59"/>
      <c r="KDU207" s="59"/>
      <c r="KDV207" s="59"/>
      <c r="KDW207" s="59"/>
      <c r="KDX207" s="59"/>
      <c r="KDY207" s="59"/>
      <c r="KDZ207" s="59"/>
      <c r="KEA207" s="59"/>
      <c r="KEB207" s="59"/>
      <c r="KEC207" s="59"/>
      <c r="KED207" s="59"/>
      <c r="KEE207" s="59"/>
      <c r="KEF207" s="59"/>
      <c r="KEG207" s="59"/>
      <c r="KEH207" s="59"/>
      <c r="KEI207" s="59"/>
      <c r="KEJ207" s="59"/>
      <c r="KEK207" s="59"/>
      <c r="KEL207" s="59"/>
      <c r="KEM207" s="59"/>
      <c r="KEN207" s="59"/>
      <c r="KEO207" s="59"/>
      <c r="KEP207" s="59"/>
      <c r="KEQ207" s="59"/>
      <c r="KER207" s="59"/>
      <c r="KES207" s="59"/>
      <c r="KET207" s="59"/>
      <c r="KEU207" s="59"/>
      <c r="KEV207" s="59"/>
      <c r="KEW207" s="59"/>
      <c r="KEX207" s="59"/>
      <c r="KEY207" s="59"/>
      <c r="KEZ207" s="59"/>
      <c r="KFA207" s="59"/>
      <c r="KFB207" s="59"/>
      <c r="KFC207" s="59"/>
      <c r="KFD207" s="59"/>
      <c r="KFE207" s="59"/>
      <c r="KFF207" s="59"/>
      <c r="KFG207" s="59"/>
      <c r="KFH207" s="59"/>
      <c r="KFI207" s="59"/>
      <c r="KFJ207" s="59"/>
      <c r="KFK207" s="59"/>
      <c r="KFL207" s="59"/>
      <c r="KFM207" s="59"/>
      <c r="KFN207" s="59"/>
      <c r="KFO207" s="59"/>
      <c r="KFP207" s="59"/>
      <c r="KFQ207" s="59"/>
      <c r="KFR207" s="59"/>
      <c r="KFS207" s="59"/>
      <c r="KFT207" s="59"/>
      <c r="KFU207" s="59"/>
      <c r="KFV207" s="59"/>
      <c r="KFW207" s="59"/>
      <c r="KFX207" s="59"/>
      <c r="KFY207" s="59"/>
      <c r="KFZ207" s="59"/>
      <c r="KGA207" s="59"/>
      <c r="KGB207" s="59"/>
      <c r="KGC207" s="59"/>
      <c r="KGD207" s="59"/>
      <c r="KGE207" s="59"/>
      <c r="KGF207" s="59"/>
      <c r="KGG207" s="59"/>
      <c r="KGH207" s="59"/>
      <c r="KGI207" s="59"/>
      <c r="KGJ207" s="59"/>
      <c r="KGK207" s="59"/>
      <c r="KGL207" s="59"/>
      <c r="KGM207" s="59"/>
      <c r="KGN207" s="59"/>
      <c r="KGO207" s="59"/>
      <c r="KGP207" s="59"/>
      <c r="KGQ207" s="59"/>
      <c r="KGR207" s="59"/>
      <c r="KGS207" s="59"/>
      <c r="KGT207" s="59"/>
      <c r="KGU207" s="59"/>
      <c r="KGV207" s="59"/>
      <c r="KGW207" s="59"/>
      <c r="KGX207" s="59"/>
      <c r="KGY207" s="59"/>
      <c r="KGZ207" s="59"/>
      <c r="KHA207" s="59"/>
      <c r="KHB207" s="59"/>
      <c r="KHC207" s="59"/>
      <c r="KHD207" s="59"/>
      <c r="KHE207" s="59"/>
      <c r="KHF207" s="59"/>
      <c r="KHG207" s="59"/>
      <c r="KHH207" s="59"/>
      <c r="KHI207" s="59"/>
      <c r="KHJ207" s="59"/>
      <c r="KHK207" s="59"/>
      <c r="KHL207" s="59"/>
      <c r="KHM207" s="59"/>
      <c r="KHN207" s="59"/>
      <c r="KHO207" s="59"/>
      <c r="KHP207" s="59"/>
      <c r="KHQ207" s="59"/>
      <c r="KHR207" s="59"/>
      <c r="KHS207" s="59"/>
      <c r="KHT207" s="59"/>
      <c r="KHU207" s="59"/>
      <c r="KHV207" s="59"/>
      <c r="KHW207" s="59"/>
      <c r="KHX207" s="59"/>
      <c r="KHY207" s="59"/>
      <c r="KHZ207" s="59"/>
      <c r="KIA207" s="59"/>
      <c r="KIB207" s="59"/>
      <c r="KIC207" s="59"/>
      <c r="KID207" s="59"/>
      <c r="KIE207" s="59"/>
      <c r="KIF207" s="59"/>
      <c r="KIG207" s="59"/>
      <c r="KIH207" s="59"/>
      <c r="KII207" s="59"/>
      <c r="KIJ207" s="59"/>
      <c r="KIK207" s="59"/>
      <c r="KIL207" s="59"/>
      <c r="KIM207" s="59"/>
      <c r="KIN207" s="59"/>
      <c r="KIO207" s="59"/>
      <c r="KIP207" s="59"/>
      <c r="KIQ207" s="59"/>
      <c r="KIR207" s="59"/>
      <c r="KIS207" s="59"/>
      <c r="KIT207" s="59"/>
      <c r="KIU207" s="59"/>
      <c r="KIV207" s="59"/>
      <c r="KIW207" s="59"/>
      <c r="KIX207" s="59"/>
      <c r="KIY207" s="59"/>
      <c r="KIZ207" s="59"/>
      <c r="KJA207" s="59"/>
      <c r="KJB207" s="59"/>
      <c r="KJC207" s="59"/>
      <c r="KJD207" s="59"/>
      <c r="KJE207" s="59"/>
      <c r="KJF207" s="59"/>
      <c r="KJG207" s="59"/>
      <c r="KJH207" s="59"/>
      <c r="KJI207" s="59"/>
      <c r="KJJ207" s="59"/>
      <c r="KJK207" s="59"/>
      <c r="KJL207" s="59"/>
      <c r="KJM207" s="59"/>
      <c r="KJN207" s="59"/>
      <c r="KJO207" s="59"/>
      <c r="KJP207" s="59"/>
      <c r="KJQ207" s="59"/>
      <c r="KJR207" s="59"/>
      <c r="KJS207" s="59"/>
      <c r="KJT207" s="59"/>
      <c r="KJU207" s="59"/>
      <c r="KJV207" s="59"/>
      <c r="KJW207" s="59"/>
      <c r="KJX207" s="59"/>
      <c r="KJY207" s="59"/>
      <c r="KJZ207" s="59"/>
      <c r="KKA207" s="59"/>
      <c r="KKB207" s="59"/>
      <c r="KKC207" s="59"/>
      <c r="KKD207" s="59"/>
      <c r="KKE207" s="59"/>
      <c r="KKF207" s="59"/>
      <c r="KKG207" s="59"/>
      <c r="KKH207" s="59"/>
      <c r="KKI207" s="59"/>
      <c r="KKJ207" s="59"/>
      <c r="KKK207" s="59"/>
      <c r="KKL207" s="59"/>
      <c r="KKM207" s="59"/>
      <c r="KKN207" s="59"/>
      <c r="KKO207" s="59"/>
      <c r="KKP207" s="59"/>
      <c r="KKQ207" s="59"/>
      <c r="KKR207" s="59"/>
      <c r="KKS207" s="59"/>
      <c r="KKT207" s="59"/>
      <c r="KKU207" s="59"/>
      <c r="KKV207" s="59"/>
      <c r="KKW207" s="59"/>
      <c r="KKX207" s="59"/>
      <c r="KKY207" s="59"/>
      <c r="KKZ207" s="59"/>
      <c r="KLA207" s="59"/>
      <c r="KLB207" s="59"/>
      <c r="KLC207" s="59"/>
      <c r="KLD207" s="59"/>
      <c r="KLE207" s="59"/>
      <c r="KLF207" s="59"/>
      <c r="KLG207" s="59"/>
      <c r="KLH207" s="59"/>
      <c r="KLI207" s="59"/>
      <c r="KLJ207" s="59"/>
      <c r="KLK207" s="59"/>
      <c r="KLL207" s="59"/>
      <c r="KLM207" s="59"/>
      <c r="KLN207" s="59"/>
      <c r="KLO207" s="59"/>
      <c r="KLP207" s="59"/>
      <c r="KLQ207" s="59"/>
      <c r="KLR207" s="59"/>
      <c r="KLS207" s="59"/>
      <c r="KLT207" s="59"/>
      <c r="KLU207" s="59"/>
      <c r="KLV207" s="59"/>
      <c r="KLW207" s="59"/>
      <c r="KLX207" s="59"/>
      <c r="KLY207" s="59"/>
      <c r="KLZ207" s="59"/>
      <c r="KMA207" s="59"/>
      <c r="KMB207" s="59"/>
      <c r="KMC207" s="59"/>
      <c r="KMD207" s="59"/>
      <c r="KME207" s="59"/>
      <c r="KMF207" s="59"/>
      <c r="KMG207" s="59"/>
      <c r="KMH207" s="59"/>
      <c r="KMI207" s="59"/>
      <c r="KMJ207" s="59"/>
      <c r="KMK207" s="59"/>
      <c r="KML207" s="59"/>
      <c r="KMM207" s="59"/>
      <c r="KMN207" s="59"/>
      <c r="KMO207" s="59"/>
      <c r="KMP207" s="59"/>
      <c r="KMQ207" s="59"/>
      <c r="KMR207" s="59"/>
      <c r="KMS207" s="59"/>
      <c r="KMT207" s="59"/>
      <c r="KMU207" s="59"/>
      <c r="KMV207" s="59"/>
      <c r="KMW207" s="59"/>
      <c r="KMX207" s="59"/>
      <c r="KMY207" s="59"/>
      <c r="KMZ207" s="59"/>
      <c r="KNA207" s="59"/>
      <c r="KNB207" s="59"/>
      <c r="KNC207" s="59"/>
      <c r="KND207" s="59"/>
      <c r="KNE207" s="59"/>
      <c r="KNF207" s="59"/>
      <c r="KNG207" s="59"/>
      <c r="KNH207" s="59"/>
      <c r="KNI207" s="59"/>
      <c r="KNJ207" s="59"/>
      <c r="KNK207" s="59"/>
      <c r="KNL207" s="59"/>
      <c r="KNM207" s="59"/>
      <c r="KNN207" s="59"/>
      <c r="KNO207" s="59"/>
      <c r="KNP207" s="59"/>
      <c r="KNQ207" s="59"/>
      <c r="KNR207" s="59"/>
      <c r="KNS207" s="59"/>
      <c r="KNT207" s="59"/>
      <c r="KNU207" s="59"/>
      <c r="KNV207" s="59"/>
      <c r="KNW207" s="59"/>
      <c r="KNX207" s="59"/>
      <c r="KNY207" s="59"/>
      <c r="KNZ207" s="59"/>
      <c r="KOA207" s="59"/>
      <c r="KOB207" s="59"/>
      <c r="KOC207" s="59"/>
      <c r="KOD207" s="59"/>
      <c r="KOE207" s="59"/>
      <c r="KOF207" s="59"/>
      <c r="KOG207" s="59"/>
      <c r="KOH207" s="59"/>
      <c r="KOI207" s="59"/>
      <c r="KOJ207" s="59"/>
      <c r="KOK207" s="59"/>
      <c r="KOL207" s="59"/>
      <c r="KOM207" s="59"/>
      <c r="KON207" s="59"/>
      <c r="KOO207" s="59"/>
      <c r="KOP207" s="59"/>
      <c r="KOQ207" s="59"/>
      <c r="KOR207" s="59"/>
      <c r="KOS207" s="59"/>
      <c r="KOT207" s="59"/>
      <c r="KOU207" s="59"/>
      <c r="KOV207" s="59"/>
      <c r="KOW207" s="59"/>
      <c r="KOX207" s="59"/>
      <c r="KOY207" s="59"/>
      <c r="KOZ207" s="59"/>
      <c r="KPA207" s="59"/>
      <c r="KPB207" s="59"/>
      <c r="KPC207" s="59"/>
      <c r="KPD207" s="59"/>
      <c r="KPE207" s="59"/>
      <c r="KPF207" s="59"/>
      <c r="KPG207" s="59"/>
      <c r="KPH207" s="59"/>
      <c r="KPI207" s="59"/>
      <c r="KPJ207" s="59"/>
      <c r="KPK207" s="59"/>
      <c r="KPL207" s="59"/>
      <c r="KPM207" s="59"/>
      <c r="KPN207" s="59"/>
      <c r="KPO207" s="59"/>
      <c r="KPP207" s="59"/>
      <c r="KPQ207" s="59"/>
      <c r="KPR207" s="59"/>
      <c r="KPS207" s="59"/>
      <c r="KPT207" s="59"/>
      <c r="KPU207" s="59"/>
      <c r="KPV207" s="59"/>
      <c r="KPW207" s="59"/>
      <c r="KPX207" s="59"/>
      <c r="KPY207" s="59"/>
      <c r="KPZ207" s="59"/>
      <c r="KQA207" s="59"/>
      <c r="KQB207" s="59"/>
      <c r="KQC207" s="59"/>
      <c r="KQD207" s="59"/>
      <c r="KQE207" s="59"/>
      <c r="KQF207" s="59"/>
      <c r="KQG207" s="59"/>
      <c r="KQH207" s="59"/>
      <c r="KQI207" s="59"/>
      <c r="KQJ207" s="59"/>
      <c r="KQK207" s="59"/>
      <c r="KQL207" s="59"/>
      <c r="KQM207" s="59"/>
      <c r="KQN207" s="59"/>
      <c r="KQO207" s="59"/>
      <c r="KQP207" s="59"/>
      <c r="KQQ207" s="59"/>
      <c r="KQR207" s="59"/>
      <c r="KQS207" s="59"/>
      <c r="KQT207" s="59"/>
      <c r="KQU207" s="59"/>
      <c r="KQV207" s="59"/>
      <c r="KQW207" s="59"/>
      <c r="KQX207" s="59"/>
      <c r="KQY207" s="59"/>
      <c r="KQZ207" s="59"/>
      <c r="KRA207" s="59"/>
      <c r="KRB207" s="59"/>
      <c r="KRC207" s="59"/>
      <c r="KRD207" s="59"/>
      <c r="KRE207" s="59"/>
      <c r="KRF207" s="59"/>
      <c r="KRG207" s="59"/>
      <c r="KRH207" s="59"/>
      <c r="KRI207" s="59"/>
      <c r="KRJ207" s="59"/>
      <c r="KRK207" s="59"/>
      <c r="KRL207" s="59"/>
      <c r="KRM207" s="59"/>
      <c r="KRN207" s="59"/>
      <c r="KRO207" s="59"/>
      <c r="KRP207" s="59"/>
      <c r="KRQ207" s="59"/>
      <c r="KRR207" s="59"/>
      <c r="KRS207" s="59"/>
      <c r="KRT207" s="59"/>
      <c r="KRU207" s="59"/>
      <c r="KRV207" s="59"/>
      <c r="KRW207" s="59"/>
      <c r="KRX207" s="59"/>
      <c r="KRY207" s="59"/>
      <c r="KRZ207" s="59"/>
      <c r="KSA207" s="59"/>
      <c r="KSB207" s="59"/>
      <c r="KSC207" s="59"/>
      <c r="KSD207" s="59"/>
      <c r="KSE207" s="59"/>
      <c r="KSF207" s="59"/>
      <c r="KSG207" s="59"/>
      <c r="KSH207" s="59"/>
      <c r="KSI207" s="59"/>
      <c r="KSJ207" s="59"/>
      <c r="KSK207" s="59"/>
      <c r="KSL207" s="59"/>
      <c r="KSM207" s="59"/>
      <c r="KSN207" s="59"/>
      <c r="KSO207" s="59"/>
      <c r="KSP207" s="59"/>
      <c r="KSQ207" s="59"/>
      <c r="KSR207" s="59"/>
      <c r="KSS207" s="59"/>
      <c r="KST207" s="59"/>
      <c r="KSU207" s="59"/>
      <c r="KSV207" s="59"/>
      <c r="KSW207" s="59"/>
      <c r="KSX207" s="59"/>
      <c r="KSY207" s="59"/>
      <c r="KSZ207" s="59"/>
      <c r="KTA207" s="59"/>
      <c r="KTB207" s="59"/>
      <c r="KTC207" s="59"/>
      <c r="KTD207" s="59"/>
      <c r="KTE207" s="59"/>
      <c r="KTF207" s="59"/>
      <c r="KTG207" s="59"/>
      <c r="KTH207" s="59"/>
      <c r="KTI207" s="59"/>
      <c r="KTJ207" s="59"/>
      <c r="KTK207" s="59"/>
      <c r="KTL207" s="59"/>
      <c r="KTM207" s="59"/>
      <c r="KTN207" s="59"/>
      <c r="KTO207" s="59"/>
      <c r="KTP207" s="59"/>
      <c r="KTQ207" s="59"/>
      <c r="KTR207" s="59"/>
      <c r="KTS207" s="59"/>
      <c r="KTT207" s="59"/>
      <c r="KTU207" s="59"/>
      <c r="KTV207" s="59"/>
      <c r="KTW207" s="59"/>
      <c r="KTX207" s="59"/>
      <c r="KTY207" s="59"/>
      <c r="KTZ207" s="59"/>
      <c r="KUA207" s="59"/>
      <c r="KUB207" s="59"/>
      <c r="KUC207" s="59"/>
      <c r="KUD207" s="59"/>
      <c r="KUE207" s="59"/>
      <c r="KUF207" s="59"/>
      <c r="KUG207" s="59"/>
      <c r="KUH207" s="59"/>
      <c r="KUI207" s="59"/>
      <c r="KUJ207" s="59"/>
      <c r="KUK207" s="59"/>
      <c r="KUL207" s="59"/>
      <c r="KUM207" s="59"/>
      <c r="KUN207" s="59"/>
      <c r="KUO207" s="59"/>
      <c r="KUP207" s="59"/>
      <c r="KUQ207" s="59"/>
      <c r="KUR207" s="59"/>
      <c r="KUS207" s="59"/>
      <c r="KUT207" s="59"/>
      <c r="KUU207" s="59"/>
      <c r="KUV207" s="59"/>
      <c r="KUW207" s="59"/>
      <c r="KUX207" s="59"/>
      <c r="KUY207" s="59"/>
      <c r="KUZ207" s="59"/>
      <c r="KVA207" s="59"/>
      <c r="KVB207" s="59"/>
      <c r="KVC207" s="59"/>
      <c r="KVD207" s="59"/>
      <c r="KVE207" s="59"/>
      <c r="KVF207" s="59"/>
      <c r="KVG207" s="59"/>
      <c r="KVH207" s="59"/>
      <c r="KVI207" s="59"/>
      <c r="KVJ207" s="59"/>
      <c r="KVK207" s="59"/>
      <c r="KVL207" s="59"/>
      <c r="KVM207" s="59"/>
      <c r="KVN207" s="59"/>
      <c r="KVO207" s="59"/>
      <c r="KVP207" s="59"/>
      <c r="KVQ207" s="59"/>
      <c r="KVR207" s="59"/>
      <c r="KVS207" s="59"/>
      <c r="KVT207" s="59"/>
      <c r="KVU207" s="59"/>
      <c r="KVV207" s="59"/>
      <c r="KVW207" s="59"/>
      <c r="KVX207" s="59"/>
      <c r="KVY207" s="59"/>
      <c r="KVZ207" s="59"/>
      <c r="KWA207" s="59"/>
      <c r="KWB207" s="59"/>
      <c r="KWC207" s="59"/>
      <c r="KWD207" s="59"/>
      <c r="KWE207" s="59"/>
      <c r="KWF207" s="59"/>
      <c r="KWG207" s="59"/>
      <c r="KWH207" s="59"/>
      <c r="KWI207" s="59"/>
      <c r="KWJ207" s="59"/>
      <c r="KWK207" s="59"/>
      <c r="KWL207" s="59"/>
      <c r="KWM207" s="59"/>
      <c r="KWN207" s="59"/>
      <c r="KWO207" s="59"/>
      <c r="KWP207" s="59"/>
      <c r="KWQ207" s="59"/>
      <c r="KWR207" s="59"/>
      <c r="KWS207" s="59"/>
      <c r="KWT207" s="59"/>
      <c r="KWU207" s="59"/>
      <c r="KWV207" s="59"/>
      <c r="KWW207" s="59"/>
      <c r="KWX207" s="59"/>
      <c r="KWY207" s="59"/>
      <c r="KWZ207" s="59"/>
      <c r="KXA207" s="59"/>
      <c r="KXB207" s="59"/>
      <c r="KXC207" s="59"/>
      <c r="KXD207" s="59"/>
      <c r="KXE207" s="59"/>
      <c r="KXF207" s="59"/>
      <c r="KXG207" s="59"/>
      <c r="KXH207" s="59"/>
      <c r="KXI207" s="59"/>
      <c r="KXJ207" s="59"/>
      <c r="KXK207" s="59"/>
      <c r="KXL207" s="59"/>
      <c r="KXM207" s="59"/>
      <c r="KXN207" s="59"/>
      <c r="KXO207" s="59"/>
      <c r="KXP207" s="59"/>
      <c r="KXQ207" s="59"/>
      <c r="KXR207" s="59"/>
      <c r="KXS207" s="59"/>
      <c r="KXT207" s="59"/>
      <c r="KXU207" s="59"/>
      <c r="KXV207" s="59"/>
      <c r="KXW207" s="59"/>
      <c r="KXX207" s="59"/>
      <c r="KXY207" s="59"/>
      <c r="KXZ207" s="59"/>
      <c r="KYA207" s="59"/>
      <c r="KYB207" s="59"/>
      <c r="KYC207" s="59"/>
      <c r="KYD207" s="59"/>
      <c r="KYE207" s="59"/>
      <c r="KYF207" s="59"/>
      <c r="KYG207" s="59"/>
      <c r="KYH207" s="59"/>
      <c r="KYI207" s="59"/>
      <c r="KYJ207" s="59"/>
      <c r="KYK207" s="59"/>
      <c r="KYL207" s="59"/>
      <c r="KYM207" s="59"/>
      <c r="KYN207" s="59"/>
      <c r="KYO207" s="59"/>
      <c r="KYP207" s="59"/>
      <c r="KYQ207" s="59"/>
      <c r="KYR207" s="59"/>
      <c r="KYS207" s="59"/>
      <c r="KYT207" s="59"/>
      <c r="KYU207" s="59"/>
      <c r="KYV207" s="59"/>
      <c r="KYW207" s="59"/>
      <c r="KYX207" s="59"/>
      <c r="KYY207" s="59"/>
      <c r="KYZ207" s="59"/>
      <c r="KZA207" s="59"/>
      <c r="KZB207" s="59"/>
      <c r="KZC207" s="59"/>
      <c r="KZD207" s="59"/>
      <c r="KZE207" s="59"/>
      <c r="KZF207" s="59"/>
      <c r="KZG207" s="59"/>
      <c r="KZH207" s="59"/>
      <c r="KZI207" s="59"/>
      <c r="KZJ207" s="59"/>
      <c r="KZK207" s="59"/>
      <c r="KZL207" s="59"/>
      <c r="KZM207" s="59"/>
      <c r="KZN207" s="59"/>
      <c r="KZO207" s="59"/>
      <c r="KZP207" s="59"/>
      <c r="KZQ207" s="59"/>
      <c r="KZR207" s="59"/>
      <c r="KZS207" s="59"/>
      <c r="KZT207" s="59"/>
      <c r="KZU207" s="59"/>
      <c r="KZV207" s="59"/>
      <c r="KZW207" s="59"/>
      <c r="KZX207" s="59"/>
      <c r="KZY207" s="59"/>
      <c r="KZZ207" s="59"/>
      <c r="LAA207" s="59"/>
      <c r="LAB207" s="59"/>
      <c r="LAC207" s="59"/>
      <c r="LAD207" s="59"/>
      <c r="LAE207" s="59"/>
      <c r="LAF207" s="59"/>
      <c r="LAG207" s="59"/>
      <c r="LAH207" s="59"/>
      <c r="LAI207" s="59"/>
      <c r="LAJ207" s="59"/>
      <c r="LAK207" s="59"/>
      <c r="LAL207" s="59"/>
      <c r="LAM207" s="59"/>
      <c r="LAN207" s="59"/>
      <c r="LAO207" s="59"/>
      <c r="LAP207" s="59"/>
      <c r="LAQ207" s="59"/>
      <c r="LAR207" s="59"/>
      <c r="LAS207" s="59"/>
      <c r="LAT207" s="59"/>
      <c r="LAU207" s="59"/>
      <c r="LAV207" s="59"/>
      <c r="LAW207" s="59"/>
      <c r="LAX207" s="59"/>
      <c r="LAY207" s="59"/>
      <c r="LAZ207" s="59"/>
      <c r="LBA207" s="59"/>
      <c r="LBB207" s="59"/>
      <c r="LBC207" s="59"/>
      <c r="LBD207" s="59"/>
      <c r="LBE207" s="59"/>
      <c r="LBF207" s="59"/>
      <c r="LBG207" s="59"/>
      <c r="LBH207" s="59"/>
      <c r="LBI207" s="59"/>
      <c r="LBJ207" s="59"/>
      <c r="LBK207" s="59"/>
      <c r="LBL207" s="59"/>
      <c r="LBM207" s="59"/>
      <c r="LBN207" s="59"/>
      <c r="LBO207" s="59"/>
      <c r="LBP207" s="59"/>
      <c r="LBQ207" s="59"/>
      <c r="LBR207" s="59"/>
      <c r="LBS207" s="59"/>
      <c r="LBT207" s="59"/>
      <c r="LBU207" s="59"/>
      <c r="LBV207" s="59"/>
      <c r="LBW207" s="59"/>
      <c r="LBX207" s="59"/>
      <c r="LBY207" s="59"/>
      <c r="LBZ207" s="59"/>
      <c r="LCA207" s="59"/>
      <c r="LCB207" s="59"/>
      <c r="LCC207" s="59"/>
      <c r="LCD207" s="59"/>
      <c r="LCE207" s="59"/>
      <c r="LCF207" s="59"/>
      <c r="LCG207" s="59"/>
      <c r="LCH207" s="59"/>
      <c r="LCI207" s="59"/>
      <c r="LCJ207" s="59"/>
      <c r="LCK207" s="59"/>
      <c r="LCL207" s="59"/>
      <c r="LCM207" s="59"/>
      <c r="LCN207" s="59"/>
      <c r="LCO207" s="59"/>
      <c r="LCP207" s="59"/>
      <c r="LCQ207" s="59"/>
      <c r="LCR207" s="59"/>
      <c r="LCS207" s="59"/>
      <c r="LCT207" s="59"/>
      <c r="LCU207" s="59"/>
      <c r="LCV207" s="59"/>
      <c r="LCW207" s="59"/>
      <c r="LCX207" s="59"/>
      <c r="LCY207" s="59"/>
      <c r="LCZ207" s="59"/>
      <c r="LDA207" s="59"/>
      <c r="LDB207" s="59"/>
      <c r="LDC207" s="59"/>
      <c r="LDD207" s="59"/>
      <c r="LDE207" s="59"/>
      <c r="LDF207" s="59"/>
      <c r="LDG207" s="59"/>
      <c r="LDH207" s="59"/>
      <c r="LDI207" s="59"/>
      <c r="LDJ207" s="59"/>
      <c r="LDK207" s="59"/>
      <c r="LDL207" s="59"/>
      <c r="LDM207" s="59"/>
      <c r="LDN207" s="59"/>
      <c r="LDO207" s="59"/>
      <c r="LDP207" s="59"/>
      <c r="LDQ207" s="59"/>
      <c r="LDR207" s="59"/>
      <c r="LDS207" s="59"/>
      <c r="LDT207" s="59"/>
      <c r="LDU207" s="59"/>
      <c r="LDV207" s="59"/>
      <c r="LDW207" s="59"/>
      <c r="LDX207" s="59"/>
      <c r="LDY207" s="59"/>
      <c r="LDZ207" s="59"/>
      <c r="LEA207" s="59"/>
      <c r="LEB207" s="59"/>
      <c r="LEC207" s="59"/>
      <c r="LED207" s="59"/>
      <c r="LEE207" s="59"/>
      <c r="LEF207" s="59"/>
      <c r="LEG207" s="59"/>
      <c r="LEH207" s="59"/>
      <c r="LEI207" s="59"/>
      <c r="LEJ207" s="59"/>
      <c r="LEK207" s="59"/>
      <c r="LEL207" s="59"/>
      <c r="LEM207" s="59"/>
      <c r="LEN207" s="59"/>
      <c r="LEO207" s="59"/>
      <c r="LEP207" s="59"/>
      <c r="LEQ207" s="59"/>
      <c r="LER207" s="59"/>
      <c r="LES207" s="59"/>
      <c r="LET207" s="59"/>
      <c r="LEU207" s="59"/>
      <c r="LEV207" s="59"/>
      <c r="LEW207" s="59"/>
      <c r="LEX207" s="59"/>
      <c r="LEY207" s="59"/>
      <c r="LEZ207" s="59"/>
      <c r="LFA207" s="59"/>
      <c r="LFB207" s="59"/>
      <c r="LFC207" s="59"/>
      <c r="LFD207" s="59"/>
      <c r="LFE207" s="59"/>
      <c r="LFF207" s="59"/>
      <c r="LFG207" s="59"/>
      <c r="LFH207" s="59"/>
      <c r="LFI207" s="59"/>
      <c r="LFJ207" s="59"/>
      <c r="LFK207" s="59"/>
      <c r="LFL207" s="59"/>
      <c r="LFM207" s="59"/>
      <c r="LFN207" s="59"/>
      <c r="LFO207" s="59"/>
      <c r="LFP207" s="59"/>
      <c r="LFQ207" s="59"/>
      <c r="LFR207" s="59"/>
      <c r="LFS207" s="59"/>
      <c r="LFT207" s="59"/>
      <c r="LFU207" s="59"/>
      <c r="LFV207" s="59"/>
      <c r="LFW207" s="59"/>
      <c r="LFX207" s="59"/>
      <c r="LFY207" s="59"/>
      <c r="LFZ207" s="59"/>
      <c r="LGA207" s="59"/>
      <c r="LGB207" s="59"/>
      <c r="LGC207" s="59"/>
      <c r="LGD207" s="59"/>
      <c r="LGE207" s="59"/>
      <c r="LGF207" s="59"/>
      <c r="LGG207" s="59"/>
      <c r="LGH207" s="59"/>
      <c r="LGI207" s="59"/>
      <c r="LGJ207" s="59"/>
      <c r="LGK207" s="59"/>
      <c r="LGL207" s="59"/>
      <c r="LGM207" s="59"/>
      <c r="LGN207" s="59"/>
      <c r="LGO207" s="59"/>
      <c r="LGP207" s="59"/>
      <c r="LGQ207" s="59"/>
      <c r="LGR207" s="59"/>
      <c r="LGS207" s="59"/>
      <c r="LGT207" s="59"/>
      <c r="LGU207" s="59"/>
      <c r="LGV207" s="59"/>
      <c r="LGW207" s="59"/>
      <c r="LGX207" s="59"/>
      <c r="LGY207" s="59"/>
      <c r="LGZ207" s="59"/>
      <c r="LHA207" s="59"/>
      <c r="LHB207" s="59"/>
      <c r="LHC207" s="59"/>
      <c r="LHD207" s="59"/>
      <c r="LHE207" s="59"/>
      <c r="LHF207" s="59"/>
      <c r="LHG207" s="59"/>
      <c r="LHH207" s="59"/>
      <c r="LHI207" s="59"/>
      <c r="LHJ207" s="59"/>
      <c r="LHK207" s="59"/>
      <c r="LHL207" s="59"/>
      <c r="LHM207" s="59"/>
      <c r="LHN207" s="59"/>
      <c r="LHO207" s="59"/>
      <c r="LHP207" s="59"/>
      <c r="LHQ207" s="59"/>
      <c r="LHR207" s="59"/>
      <c r="LHS207" s="59"/>
      <c r="LHT207" s="59"/>
      <c r="LHU207" s="59"/>
      <c r="LHV207" s="59"/>
      <c r="LHW207" s="59"/>
      <c r="LHX207" s="59"/>
      <c r="LHY207" s="59"/>
      <c r="LHZ207" s="59"/>
      <c r="LIA207" s="59"/>
      <c r="LIB207" s="59"/>
      <c r="LIC207" s="59"/>
      <c r="LID207" s="59"/>
      <c r="LIE207" s="59"/>
      <c r="LIF207" s="59"/>
      <c r="LIG207" s="59"/>
      <c r="LIH207" s="59"/>
      <c r="LII207" s="59"/>
      <c r="LIJ207" s="59"/>
      <c r="LIK207" s="59"/>
      <c r="LIL207" s="59"/>
      <c r="LIM207" s="59"/>
      <c r="LIN207" s="59"/>
      <c r="LIO207" s="59"/>
      <c r="LIP207" s="59"/>
      <c r="LIQ207" s="59"/>
      <c r="LIR207" s="59"/>
      <c r="LIS207" s="59"/>
      <c r="LIT207" s="59"/>
      <c r="LIU207" s="59"/>
      <c r="LIV207" s="59"/>
      <c r="LIW207" s="59"/>
      <c r="LIX207" s="59"/>
      <c r="LIY207" s="59"/>
      <c r="LIZ207" s="59"/>
      <c r="LJA207" s="59"/>
      <c r="LJB207" s="59"/>
      <c r="LJC207" s="59"/>
      <c r="LJD207" s="59"/>
      <c r="LJE207" s="59"/>
      <c r="LJF207" s="59"/>
      <c r="LJG207" s="59"/>
      <c r="LJH207" s="59"/>
      <c r="LJI207" s="59"/>
      <c r="LJJ207" s="59"/>
      <c r="LJK207" s="59"/>
      <c r="LJL207" s="59"/>
      <c r="LJM207" s="59"/>
      <c r="LJN207" s="59"/>
      <c r="LJO207" s="59"/>
      <c r="LJP207" s="59"/>
      <c r="LJQ207" s="59"/>
      <c r="LJR207" s="59"/>
      <c r="LJS207" s="59"/>
      <c r="LJT207" s="59"/>
      <c r="LJU207" s="59"/>
      <c r="LJV207" s="59"/>
      <c r="LJW207" s="59"/>
      <c r="LJX207" s="59"/>
      <c r="LJY207" s="59"/>
      <c r="LJZ207" s="59"/>
      <c r="LKA207" s="59"/>
      <c r="LKB207" s="59"/>
      <c r="LKC207" s="59"/>
      <c r="LKD207" s="59"/>
      <c r="LKE207" s="59"/>
      <c r="LKF207" s="59"/>
      <c r="LKG207" s="59"/>
      <c r="LKH207" s="59"/>
      <c r="LKI207" s="59"/>
      <c r="LKJ207" s="59"/>
      <c r="LKK207" s="59"/>
      <c r="LKL207" s="59"/>
      <c r="LKM207" s="59"/>
      <c r="LKN207" s="59"/>
      <c r="LKO207" s="59"/>
      <c r="LKP207" s="59"/>
      <c r="LKQ207" s="59"/>
      <c r="LKR207" s="59"/>
      <c r="LKS207" s="59"/>
      <c r="LKT207" s="59"/>
      <c r="LKU207" s="59"/>
      <c r="LKV207" s="59"/>
      <c r="LKW207" s="59"/>
      <c r="LKX207" s="59"/>
      <c r="LKY207" s="59"/>
      <c r="LKZ207" s="59"/>
      <c r="LLA207" s="59"/>
      <c r="LLB207" s="59"/>
      <c r="LLC207" s="59"/>
      <c r="LLD207" s="59"/>
      <c r="LLE207" s="59"/>
      <c r="LLF207" s="59"/>
      <c r="LLG207" s="59"/>
      <c r="LLH207" s="59"/>
      <c r="LLI207" s="59"/>
      <c r="LLJ207" s="59"/>
      <c r="LLK207" s="59"/>
      <c r="LLL207" s="59"/>
      <c r="LLM207" s="59"/>
      <c r="LLN207" s="59"/>
      <c r="LLO207" s="59"/>
      <c r="LLP207" s="59"/>
      <c r="LLQ207" s="59"/>
      <c r="LLR207" s="59"/>
      <c r="LLS207" s="59"/>
      <c r="LLT207" s="59"/>
      <c r="LLU207" s="59"/>
      <c r="LLV207" s="59"/>
      <c r="LLW207" s="59"/>
      <c r="LLX207" s="59"/>
      <c r="LLY207" s="59"/>
      <c r="LLZ207" s="59"/>
      <c r="LMA207" s="59"/>
      <c r="LMB207" s="59"/>
      <c r="LMC207" s="59"/>
      <c r="LMD207" s="59"/>
      <c r="LME207" s="59"/>
      <c r="LMF207" s="59"/>
      <c r="LMG207" s="59"/>
      <c r="LMH207" s="59"/>
      <c r="LMI207" s="59"/>
      <c r="LMJ207" s="59"/>
      <c r="LMK207" s="59"/>
      <c r="LML207" s="59"/>
      <c r="LMM207" s="59"/>
      <c r="LMN207" s="59"/>
      <c r="LMO207" s="59"/>
      <c r="LMP207" s="59"/>
      <c r="LMQ207" s="59"/>
      <c r="LMR207" s="59"/>
      <c r="LMS207" s="59"/>
      <c r="LMT207" s="59"/>
      <c r="LMU207" s="59"/>
      <c r="LMV207" s="59"/>
      <c r="LMW207" s="59"/>
      <c r="LMX207" s="59"/>
      <c r="LMY207" s="59"/>
      <c r="LMZ207" s="59"/>
      <c r="LNA207" s="59"/>
      <c r="LNB207" s="59"/>
      <c r="LNC207" s="59"/>
      <c r="LND207" s="59"/>
      <c r="LNE207" s="59"/>
      <c r="LNF207" s="59"/>
      <c r="LNG207" s="59"/>
      <c r="LNH207" s="59"/>
      <c r="LNI207" s="59"/>
      <c r="LNJ207" s="59"/>
      <c r="LNK207" s="59"/>
      <c r="LNL207" s="59"/>
      <c r="LNM207" s="59"/>
      <c r="LNN207" s="59"/>
      <c r="LNO207" s="59"/>
      <c r="LNP207" s="59"/>
      <c r="LNQ207" s="59"/>
      <c r="LNR207" s="59"/>
      <c r="LNS207" s="59"/>
      <c r="LNT207" s="59"/>
      <c r="LNU207" s="59"/>
      <c r="LNV207" s="59"/>
      <c r="LNW207" s="59"/>
      <c r="LNX207" s="59"/>
      <c r="LNY207" s="59"/>
      <c r="LNZ207" s="59"/>
      <c r="LOA207" s="59"/>
      <c r="LOB207" s="59"/>
      <c r="LOC207" s="59"/>
      <c r="LOD207" s="59"/>
      <c r="LOE207" s="59"/>
      <c r="LOF207" s="59"/>
      <c r="LOG207" s="59"/>
      <c r="LOH207" s="59"/>
      <c r="LOI207" s="59"/>
      <c r="LOJ207" s="59"/>
      <c r="LOK207" s="59"/>
      <c r="LOL207" s="59"/>
      <c r="LOM207" s="59"/>
      <c r="LON207" s="59"/>
      <c r="LOO207" s="59"/>
      <c r="LOP207" s="59"/>
      <c r="LOQ207" s="59"/>
      <c r="LOR207" s="59"/>
      <c r="LOS207" s="59"/>
      <c r="LOT207" s="59"/>
      <c r="LOU207" s="59"/>
      <c r="LOV207" s="59"/>
      <c r="LOW207" s="59"/>
      <c r="LOX207" s="59"/>
      <c r="LOY207" s="59"/>
      <c r="LOZ207" s="59"/>
      <c r="LPA207" s="59"/>
      <c r="LPB207" s="59"/>
      <c r="LPC207" s="59"/>
      <c r="LPD207" s="59"/>
      <c r="LPE207" s="59"/>
      <c r="LPF207" s="59"/>
      <c r="LPG207" s="59"/>
      <c r="LPH207" s="59"/>
      <c r="LPI207" s="59"/>
      <c r="LPJ207" s="59"/>
      <c r="LPK207" s="59"/>
      <c r="LPL207" s="59"/>
      <c r="LPM207" s="59"/>
      <c r="LPN207" s="59"/>
      <c r="LPO207" s="59"/>
      <c r="LPP207" s="59"/>
      <c r="LPQ207" s="59"/>
      <c r="LPR207" s="59"/>
      <c r="LPS207" s="59"/>
      <c r="LPT207" s="59"/>
      <c r="LPU207" s="59"/>
      <c r="LPV207" s="59"/>
      <c r="LPW207" s="59"/>
      <c r="LPX207" s="59"/>
      <c r="LPY207" s="59"/>
      <c r="LPZ207" s="59"/>
      <c r="LQA207" s="59"/>
      <c r="LQB207" s="59"/>
      <c r="LQC207" s="59"/>
      <c r="LQD207" s="59"/>
      <c r="LQE207" s="59"/>
      <c r="LQF207" s="59"/>
      <c r="LQG207" s="59"/>
      <c r="LQH207" s="59"/>
      <c r="LQI207" s="59"/>
      <c r="LQJ207" s="59"/>
      <c r="LQK207" s="59"/>
      <c r="LQL207" s="59"/>
      <c r="LQM207" s="59"/>
      <c r="LQN207" s="59"/>
      <c r="LQO207" s="59"/>
      <c r="LQP207" s="59"/>
      <c r="LQQ207" s="59"/>
      <c r="LQR207" s="59"/>
      <c r="LQS207" s="59"/>
      <c r="LQT207" s="59"/>
      <c r="LQU207" s="59"/>
      <c r="LQV207" s="59"/>
      <c r="LQW207" s="59"/>
      <c r="LQX207" s="59"/>
      <c r="LQY207" s="59"/>
      <c r="LQZ207" s="59"/>
      <c r="LRA207" s="59"/>
      <c r="LRB207" s="59"/>
      <c r="LRC207" s="59"/>
      <c r="LRD207" s="59"/>
      <c r="LRE207" s="59"/>
      <c r="LRF207" s="59"/>
      <c r="LRG207" s="59"/>
      <c r="LRH207" s="59"/>
      <c r="LRI207" s="59"/>
      <c r="LRJ207" s="59"/>
      <c r="LRK207" s="59"/>
      <c r="LRL207" s="59"/>
      <c r="LRM207" s="59"/>
      <c r="LRN207" s="59"/>
      <c r="LRO207" s="59"/>
      <c r="LRP207" s="59"/>
      <c r="LRQ207" s="59"/>
      <c r="LRR207" s="59"/>
      <c r="LRS207" s="59"/>
      <c r="LRT207" s="59"/>
      <c r="LRU207" s="59"/>
      <c r="LRV207" s="59"/>
      <c r="LRW207" s="59"/>
      <c r="LRX207" s="59"/>
      <c r="LRY207" s="59"/>
      <c r="LRZ207" s="59"/>
      <c r="LSA207" s="59"/>
      <c r="LSB207" s="59"/>
      <c r="LSC207" s="59"/>
      <c r="LSD207" s="59"/>
      <c r="LSE207" s="59"/>
      <c r="LSF207" s="59"/>
      <c r="LSG207" s="59"/>
      <c r="LSH207" s="59"/>
      <c r="LSI207" s="59"/>
      <c r="LSJ207" s="59"/>
      <c r="LSK207" s="59"/>
      <c r="LSL207" s="59"/>
      <c r="LSM207" s="59"/>
      <c r="LSN207" s="59"/>
      <c r="LSO207" s="59"/>
      <c r="LSP207" s="59"/>
      <c r="LSQ207" s="59"/>
      <c r="LSR207" s="59"/>
      <c r="LSS207" s="59"/>
      <c r="LST207" s="59"/>
      <c r="LSU207" s="59"/>
      <c r="LSV207" s="59"/>
      <c r="LSW207" s="59"/>
      <c r="LSX207" s="59"/>
      <c r="LSY207" s="59"/>
      <c r="LSZ207" s="59"/>
      <c r="LTA207" s="59"/>
      <c r="LTB207" s="59"/>
      <c r="LTC207" s="59"/>
      <c r="LTD207" s="59"/>
      <c r="LTE207" s="59"/>
      <c r="LTF207" s="59"/>
      <c r="LTG207" s="59"/>
      <c r="LTH207" s="59"/>
      <c r="LTI207" s="59"/>
      <c r="LTJ207" s="59"/>
      <c r="LTK207" s="59"/>
      <c r="LTL207" s="59"/>
      <c r="LTM207" s="59"/>
      <c r="LTN207" s="59"/>
      <c r="LTO207" s="59"/>
      <c r="LTP207" s="59"/>
      <c r="LTQ207" s="59"/>
      <c r="LTR207" s="59"/>
      <c r="LTS207" s="59"/>
      <c r="LTT207" s="59"/>
      <c r="LTU207" s="59"/>
      <c r="LTV207" s="59"/>
      <c r="LTW207" s="59"/>
      <c r="LTX207" s="59"/>
      <c r="LTY207" s="59"/>
      <c r="LTZ207" s="59"/>
      <c r="LUA207" s="59"/>
      <c r="LUB207" s="59"/>
      <c r="LUC207" s="59"/>
      <c r="LUD207" s="59"/>
      <c r="LUE207" s="59"/>
      <c r="LUF207" s="59"/>
      <c r="LUG207" s="59"/>
      <c r="LUH207" s="59"/>
      <c r="LUI207" s="59"/>
      <c r="LUJ207" s="59"/>
      <c r="LUK207" s="59"/>
      <c r="LUL207" s="59"/>
      <c r="LUM207" s="59"/>
      <c r="LUN207" s="59"/>
      <c r="LUO207" s="59"/>
      <c r="LUP207" s="59"/>
      <c r="LUQ207" s="59"/>
      <c r="LUR207" s="59"/>
      <c r="LUS207" s="59"/>
      <c r="LUT207" s="59"/>
      <c r="LUU207" s="59"/>
      <c r="LUV207" s="59"/>
      <c r="LUW207" s="59"/>
      <c r="LUX207" s="59"/>
      <c r="LUY207" s="59"/>
      <c r="LUZ207" s="59"/>
      <c r="LVA207" s="59"/>
      <c r="LVB207" s="59"/>
      <c r="LVC207" s="59"/>
      <c r="LVD207" s="59"/>
      <c r="LVE207" s="59"/>
      <c r="LVF207" s="59"/>
      <c r="LVG207" s="59"/>
      <c r="LVH207" s="59"/>
      <c r="LVI207" s="59"/>
      <c r="LVJ207" s="59"/>
      <c r="LVK207" s="59"/>
      <c r="LVL207" s="59"/>
      <c r="LVM207" s="59"/>
      <c r="LVN207" s="59"/>
      <c r="LVO207" s="59"/>
      <c r="LVP207" s="59"/>
      <c r="LVQ207" s="59"/>
      <c r="LVR207" s="59"/>
      <c r="LVS207" s="59"/>
      <c r="LVT207" s="59"/>
      <c r="LVU207" s="59"/>
      <c r="LVV207" s="59"/>
      <c r="LVW207" s="59"/>
      <c r="LVX207" s="59"/>
      <c r="LVY207" s="59"/>
      <c r="LVZ207" s="59"/>
      <c r="LWA207" s="59"/>
      <c r="LWB207" s="59"/>
      <c r="LWC207" s="59"/>
      <c r="LWD207" s="59"/>
      <c r="LWE207" s="59"/>
      <c r="LWF207" s="59"/>
      <c r="LWG207" s="59"/>
      <c r="LWH207" s="59"/>
      <c r="LWI207" s="59"/>
      <c r="LWJ207" s="59"/>
      <c r="LWK207" s="59"/>
      <c r="LWL207" s="59"/>
      <c r="LWM207" s="59"/>
      <c r="LWN207" s="59"/>
      <c r="LWO207" s="59"/>
      <c r="LWP207" s="59"/>
      <c r="LWQ207" s="59"/>
      <c r="LWR207" s="59"/>
      <c r="LWS207" s="59"/>
      <c r="LWT207" s="59"/>
      <c r="LWU207" s="59"/>
      <c r="LWV207" s="59"/>
      <c r="LWW207" s="59"/>
      <c r="LWX207" s="59"/>
      <c r="LWY207" s="59"/>
      <c r="LWZ207" s="59"/>
      <c r="LXA207" s="59"/>
      <c r="LXB207" s="59"/>
      <c r="LXC207" s="59"/>
      <c r="LXD207" s="59"/>
      <c r="LXE207" s="59"/>
      <c r="LXF207" s="59"/>
      <c r="LXG207" s="59"/>
      <c r="LXH207" s="59"/>
      <c r="LXI207" s="59"/>
      <c r="LXJ207" s="59"/>
      <c r="LXK207" s="59"/>
      <c r="LXL207" s="59"/>
      <c r="LXM207" s="59"/>
      <c r="LXN207" s="59"/>
      <c r="LXO207" s="59"/>
      <c r="LXP207" s="59"/>
      <c r="LXQ207" s="59"/>
      <c r="LXR207" s="59"/>
      <c r="LXS207" s="59"/>
      <c r="LXT207" s="59"/>
      <c r="LXU207" s="59"/>
      <c r="LXV207" s="59"/>
      <c r="LXW207" s="59"/>
      <c r="LXX207" s="59"/>
      <c r="LXY207" s="59"/>
      <c r="LXZ207" s="59"/>
      <c r="LYA207" s="59"/>
      <c r="LYB207" s="59"/>
      <c r="LYC207" s="59"/>
      <c r="LYD207" s="59"/>
      <c r="LYE207" s="59"/>
      <c r="LYF207" s="59"/>
      <c r="LYG207" s="59"/>
      <c r="LYH207" s="59"/>
      <c r="LYI207" s="59"/>
      <c r="LYJ207" s="59"/>
      <c r="LYK207" s="59"/>
      <c r="LYL207" s="59"/>
      <c r="LYM207" s="59"/>
      <c r="LYN207" s="59"/>
      <c r="LYO207" s="59"/>
      <c r="LYP207" s="59"/>
      <c r="LYQ207" s="59"/>
      <c r="LYR207" s="59"/>
      <c r="LYS207" s="59"/>
      <c r="LYT207" s="59"/>
      <c r="LYU207" s="59"/>
      <c r="LYV207" s="59"/>
      <c r="LYW207" s="59"/>
      <c r="LYX207" s="59"/>
      <c r="LYY207" s="59"/>
      <c r="LYZ207" s="59"/>
      <c r="LZA207" s="59"/>
      <c r="LZB207" s="59"/>
      <c r="LZC207" s="59"/>
      <c r="LZD207" s="59"/>
      <c r="LZE207" s="59"/>
      <c r="LZF207" s="59"/>
      <c r="LZG207" s="59"/>
      <c r="LZH207" s="59"/>
      <c r="LZI207" s="59"/>
      <c r="LZJ207" s="59"/>
      <c r="LZK207" s="59"/>
      <c r="LZL207" s="59"/>
      <c r="LZM207" s="59"/>
      <c r="LZN207" s="59"/>
      <c r="LZO207" s="59"/>
      <c r="LZP207" s="59"/>
      <c r="LZQ207" s="59"/>
      <c r="LZR207" s="59"/>
      <c r="LZS207" s="59"/>
      <c r="LZT207" s="59"/>
      <c r="LZU207" s="59"/>
      <c r="LZV207" s="59"/>
      <c r="LZW207" s="59"/>
      <c r="LZX207" s="59"/>
      <c r="LZY207" s="59"/>
      <c r="LZZ207" s="59"/>
      <c r="MAA207" s="59"/>
      <c r="MAB207" s="59"/>
      <c r="MAC207" s="59"/>
      <c r="MAD207" s="59"/>
      <c r="MAE207" s="59"/>
      <c r="MAF207" s="59"/>
      <c r="MAG207" s="59"/>
      <c r="MAH207" s="59"/>
      <c r="MAI207" s="59"/>
      <c r="MAJ207" s="59"/>
      <c r="MAK207" s="59"/>
      <c r="MAL207" s="59"/>
      <c r="MAM207" s="59"/>
      <c r="MAN207" s="59"/>
      <c r="MAO207" s="59"/>
      <c r="MAP207" s="59"/>
      <c r="MAQ207" s="59"/>
      <c r="MAR207" s="59"/>
      <c r="MAS207" s="59"/>
      <c r="MAT207" s="59"/>
      <c r="MAU207" s="59"/>
      <c r="MAV207" s="59"/>
      <c r="MAW207" s="59"/>
      <c r="MAX207" s="59"/>
      <c r="MAY207" s="59"/>
      <c r="MAZ207" s="59"/>
      <c r="MBA207" s="59"/>
      <c r="MBB207" s="59"/>
      <c r="MBC207" s="59"/>
      <c r="MBD207" s="59"/>
      <c r="MBE207" s="59"/>
      <c r="MBF207" s="59"/>
      <c r="MBG207" s="59"/>
      <c r="MBH207" s="59"/>
      <c r="MBI207" s="59"/>
      <c r="MBJ207" s="59"/>
      <c r="MBK207" s="59"/>
      <c r="MBL207" s="59"/>
      <c r="MBM207" s="59"/>
      <c r="MBN207" s="59"/>
      <c r="MBO207" s="59"/>
      <c r="MBP207" s="59"/>
      <c r="MBQ207" s="59"/>
      <c r="MBR207" s="59"/>
      <c r="MBS207" s="59"/>
      <c r="MBT207" s="59"/>
      <c r="MBU207" s="59"/>
      <c r="MBV207" s="59"/>
      <c r="MBW207" s="59"/>
      <c r="MBX207" s="59"/>
      <c r="MBY207" s="59"/>
      <c r="MBZ207" s="59"/>
      <c r="MCA207" s="59"/>
      <c r="MCB207" s="59"/>
      <c r="MCC207" s="59"/>
      <c r="MCD207" s="59"/>
      <c r="MCE207" s="59"/>
      <c r="MCF207" s="59"/>
      <c r="MCG207" s="59"/>
      <c r="MCH207" s="59"/>
      <c r="MCI207" s="59"/>
      <c r="MCJ207" s="59"/>
      <c r="MCK207" s="59"/>
      <c r="MCL207" s="59"/>
      <c r="MCM207" s="59"/>
      <c r="MCN207" s="59"/>
      <c r="MCO207" s="59"/>
      <c r="MCP207" s="59"/>
      <c r="MCQ207" s="59"/>
      <c r="MCR207" s="59"/>
      <c r="MCS207" s="59"/>
      <c r="MCT207" s="59"/>
      <c r="MCU207" s="59"/>
      <c r="MCV207" s="59"/>
      <c r="MCW207" s="59"/>
      <c r="MCX207" s="59"/>
      <c r="MCY207" s="59"/>
      <c r="MCZ207" s="59"/>
      <c r="MDA207" s="59"/>
      <c r="MDB207" s="59"/>
      <c r="MDC207" s="59"/>
      <c r="MDD207" s="59"/>
      <c r="MDE207" s="59"/>
      <c r="MDF207" s="59"/>
      <c r="MDG207" s="59"/>
      <c r="MDH207" s="59"/>
      <c r="MDI207" s="59"/>
      <c r="MDJ207" s="59"/>
      <c r="MDK207" s="59"/>
      <c r="MDL207" s="59"/>
      <c r="MDM207" s="59"/>
      <c r="MDN207" s="59"/>
      <c r="MDO207" s="59"/>
      <c r="MDP207" s="59"/>
      <c r="MDQ207" s="59"/>
      <c r="MDR207" s="59"/>
      <c r="MDS207" s="59"/>
      <c r="MDT207" s="59"/>
      <c r="MDU207" s="59"/>
      <c r="MDV207" s="59"/>
      <c r="MDW207" s="59"/>
      <c r="MDX207" s="59"/>
      <c r="MDY207" s="59"/>
      <c r="MDZ207" s="59"/>
      <c r="MEA207" s="59"/>
      <c r="MEB207" s="59"/>
      <c r="MEC207" s="59"/>
      <c r="MED207" s="59"/>
      <c r="MEE207" s="59"/>
      <c r="MEF207" s="59"/>
      <c r="MEG207" s="59"/>
      <c r="MEH207" s="59"/>
      <c r="MEI207" s="59"/>
      <c r="MEJ207" s="59"/>
      <c r="MEK207" s="59"/>
      <c r="MEL207" s="59"/>
      <c r="MEM207" s="59"/>
      <c r="MEN207" s="59"/>
      <c r="MEO207" s="59"/>
      <c r="MEP207" s="59"/>
      <c r="MEQ207" s="59"/>
      <c r="MER207" s="59"/>
      <c r="MES207" s="59"/>
      <c r="MET207" s="59"/>
      <c r="MEU207" s="59"/>
      <c r="MEV207" s="59"/>
      <c r="MEW207" s="59"/>
      <c r="MEX207" s="59"/>
      <c r="MEY207" s="59"/>
      <c r="MEZ207" s="59"/>
      <c r="MFA207" s="59"/>
      <c r="MFB207" s="59"/>
      <c r="MFC207" s="59"/>
      <c r="MFD207" s="59"/>
      <c r="MFE207" s="59"/>
      <c r="MFF207" s="59"/>
      <c r="MFG207" s="59"/>
      <c r="MFH207" s="59"/>
      <c r="MFI207" s="59"/>
      <c r="MFJ207" s="59"/>
      <c r="MFK207" s="59"/>
      <c r="MFL207" s="59"/>
      <c r="MFM207" s="59"/>
      <c r="MFN207" s="59"/>
      <c r="MFO207" s="59"/>
      <c r="MFP207" s="59"/>
      <c r="MFQ207" s="59"/>
      <c r="MFR207" s="59"/>
      <c r="MFS207" s="59"/>
      <c r="MFT207" s="59"/>
      <c r="MFU207" s="59"/>
      <c r="MFV207" s="59"/>
      <c r="MFW207" s="59"/>
      <c r="MFX207" s="59"/>
      <c r="MFY207" s="59"/>
      <c r="MFZ207" s="59"/>
      <c r="MGA207" s="59"/>
      <c r="MGB207" s="59"/>
      <c r="MGC207" s="59"/>
      <c r="MGD207" s="59"/>
      <c r="MGE207" s="59"/>
      <c r="MGF207" s="59"/>
      <c r="MGG207" s="59"/>
      <c r="MGH207" s="59"/>
      <c r="MGI207" s="59"/>
      <c r="MGJ207" s="59"/>
      <c r="MGK207" s="59"/>
      <c r="MGL207" s="59"/>
      <c r="MGM207" s="59"/>
      <c r="MGN207" s="59"/>
      <c r="MGO207" s="59"/>
      <c r="MGP207" s="59"/>
      <c r="MGQ207" s="59"/>
      <c r="MGR207" s="59"/>
      <c r="MGS207" s="59"/>
      <c r="MGT207" s="59"/>
      <c r="MGU207" s="59"/>
      <c r="MGV207" s="59"/>
      <c r="MGW207" s="59"/>
      <c r="MGX207" s="59"/>
      <c r="MGY207" s="59"/>
      <c r="MGZ207" s="59"/>
      <c r="MHA207" s="59"/>
      <c r="MHB207" s="59"/>
      <c r="MHC207" s="59"/>
      <c r="MHD207" s="59"/>
      <c r="MHE207" s="59"/>
      <c r="MHF207" s="59"/>
      <c r="MHG207" s="59"/>
      <c r="MHH207" s="59"/>
      <c r="MHI207" s="59"/>
      <c r="MHJ207" s="59"/>
      <c r="MHK207" s="59"/>
      <c r="MHL207" s="59"/>
      <c r="MHM207" s="59"/>
      <c r="MHN207" s="59"/>
      <c r="MHO207" s="59"/>
      <c r="MHP207" s="59"/>
      <c r="MHQ207" s="59"/>
      <c r="MHR207" s="59"/>
      <c r="MHS207" s="59"/>
      <c r="MHT207" s="59"/>
      <c r="MHU207" s="59"/>
      <c r="MHV207" s="59"/>
      <c r="MHW207" s="59"/>
      <c r="MHX207" s="59"/>
      <c r="MHY207" s="59"/>
      <c r="MHZ207" s="59"/>
      <c r="MIA207" s="59"/>
      <c r="MIB207" s="59"/>
      <c r="MIC207" s="59"/>
      <c r="MID207" s="59"/>
      <c r="MIE207" s="59"/>
      <c r="MIF207" s="59"/>
      <c r="MIG207" s="59"/>
      <c r="MIH207" s="59"/>
      <c r="MII207" s="59"/>
      <c r="MIJ207" s="59"/>
      <c r="MIK207" s="59"/>
      <c r="MIL207" s="59"/>
      <c r="MIM207" s="59"/>
      <c r="MIN207" s="59"/>
      <c r="MIO207" s="59"/>
      <c r="MIP207" s="59"/>
      <c r="MIQ207" s="59"/>
      <c r="MIR207" s="59"/>
      <c r="MIS207" s="59"/>
      <c r="MIT207" s="59"/>
      <c r="MIU207" s="59"/>
      <c r="MIV207" s="59"/>
      <c r="MIW207" s="59"/>
      <c r="MIX207" s="59"/>
      <c r="MIY207" s="59"/>
      <c r="MIZ207" s="59"/>
      <c r="MJA207" s="59"/>
      <c r="MJB207" s="59"/>
      <c r="MJC207" s="59"/>
      <c r="MJD207" s="59"/>
      <c r="MJE207" s="59"/>
      <c r="MJF207" s="59"/>
      <c r="MJG207" s="59"/>
      <c r="MJH207" s="59"/>
      <c r="MJI207" s="59"/>
      <c r="MJJ207" s="59"/>
      <c r="MJK207" s="59"/>
      <c r="MJL207" s="59"/>
      <c r="MJM207" s="59"/>
      <c r="MJN207" s="59"/>
      <c r="MJO207" s="59"/>
      <c r="MJP207" s="59"/>
      <c r="MJQ207" s="59"/>
      <c r="MJR207" s="59"/>
      <c r="MJS207" s="59"/>
      <c r="MJT207" s="59"/>
      <c r="MJU207" s="59"/>
      <c r="MJV207" s="59"/>
      <c r="MJW207" s="59"/>
      <c r="MJX207" s="59"/>
      <c r="MJY207" s="59"/>
      <c r="MJZ207" s="59"/>
      <c r="MKA207" s="59"/>
      <c r="MKB207" s="59"/>
      <c r="MKC207" s="59"/>
      <c r="MKD207" s="59"/>
      <c r="MKE207" s="59"/>
      <c r="MKF207" s="59"/>
      <c r="MKG207" s="59"/>
      <c r="MKH207" s="59"/>
      <c r="MKI207" s="59"/>
      <c r="MKJ207" s="59"/>
      <c r="MKK207" s="59"/>
      <c r="MKL207" s="59"/>
      <c r="MKM207" s="59"/>
      <c r="MKN207" s="59"/>
      <c r="MKO207" s="59"/>
      <c r="MKP207" s="59"/>
      <c r="MKQ207" s="59"/>
      <c r="MKR207" s="59"/>
      <c r="MKS207" s="59"/>
      <c r="MKT207" s="59"/>
      <c r="MKU207" s="59"/>
      <c r="MKV207" s="59"/>
      <c r="MKW207" s="59"/>
      <c r="MKX207" s="59"/>
      <c r="MKY207" s="59"/>
      <c r="MKZ207" s="59"/>
      <c r="MLA207" s="59"/>
      <c r="MLB207" s="59"/>
      <c r="MLC207" s="59"/>
      <c r="MLD207" s="59"/>
      <c r="MLE207" s="59"/>
      <c r="MLF207" s="59"/>
      <c r="MLG207" s="59"/>
      <c r="MLH207" s="59"/>
      <c r="MLI207" s="59"/>
      <c r="MLJ207" s="59"/>
      <c r="MLK207" s="59"/>
      <c r="MLL207" s="59"/>
      <c r="MLM207" s="59"/>
      <c r="MLN207" s="59"/>
      <c r="MLO207" s="59"/>
      <c r="MLP207" s="59"/>
      <c r="MLQ207" s="59"/>
      <c r="MLR207" s="59"/>
      <c r="MLS207" s="59"/>
      <c r="MLT207" s="59"/>
      <c r="MLU207" s="59"/>
      <c r="MLV207" s="59"/>
      <c r="MLW207" s="59"/>
      <c r="MLX207" s="59"/>
      <c r="MLY207" s="59"/>
      <c r="MLZ207" s="59"/>
      <c r="MMA207" s="59"/>
      <c r="MMB207" s="59"/>
      <c r="MMC207" s="59"/>
      <c r="MMD207" s="59"/>
      <c r="MME207" s="59"/>
      <c r="MMF207" s="59"/>
      <c r="MMG207" s="59"/>
      <c r="MMH207" s="59"/>
      <c r="MMI207" s="59"/>
      <c r="MMJ207" s="59"/>
      <c r="MMK207" s="59"/>
      <c r="MML207" s="59"/>
      <c r="MMM207" s="59"/>
      <c r="MMN207" s="59"/>
      <c r="MMO207" s="59"/>
      <c r="MMP207" s="59"/>
      <c r="MMQ207" s="59"/>
      <c r="MMR207" s="59"/>
      <c r="MMS207" s="59"/>
      <c r="MMT207" s="59"/>
      <c r="MMU207" s="59"/>
      <c r="MMV207" s="59"/>
      <c r="MMW207" s="59"/>
      <c r="MMX207" s="59"/>
      <c r="MMY207" s="59"/>
      <c r="MMZ207" s="59"/>
      <c r="MNA207" s="59"/>
      <c r="MNB207" s="59"/>
      <c r="MNC207" s="59"/>
      <c r="MND207" s="59"/>
      <c r="MNE207" s="59"/>
      <c r="MNF207" s="59"/>
      <c r="MNG207" s="59"/>
      <c r="MNH207" s="59"/>
      <c r="MNI207" s="59"/>
      <c r="MNJ207" s="59"/>
      <c r="MNK207" s="59"/>
      <c r="MNL207" s="59"/>
      <c r="MNM207" s="59"/>
      <c r="MNN207" s="59"/>
      <c r="MNO207" s="59"/>
      <c r="MNP207" s="59"/>
      <c r="MNQ207" s="59"/>
      <c r="MNR207" s="59"/>
      <c r="MNS207" s="59"/>
      <c r="MNT207" s="59"/>
      <c r="MNU207" s="59"/>
      <c r="MNV207" s="59"/>
      <c r="MNW207" s="59"/>
      <c r="MNX207" s="59"/>
      <c r="MNY207" s="59"/>
      <c r="MNZ207" s="59"/>
      <c r="MOA207" s="59"/>
      <c r="MOB207" s="59"/>
      <c r="MOC207" s="59"/>
      <c r="MOD207" s="59"/>
      <c r="MOE207" s="59"/>
      <c r="MOF207" s="59"/>
      <c r="MOG207" s="59"/>
      <c r="MOH207" s="59"/>
      <c r="MOI207" s="59"/>
      <c r="MOJ207" s="59"/>
      <c r="MOK207" s="59"/>
      <c r="MOL207" s="59"/>
      <c r="MOM207" s="59"/>
      <c r="MON207" s="59"/>
      <c r="MOO207" s="59"/>
      <c r="MOP207" s="59"/>
      <c r="MOQ207" s="59"/>
      <c r="MOR207" s="59"/>
      <c r="MOS207" s="59"/>
      <c r="MOT207" s="59"/>
      <c r="MOU207" s="59"/>
      <c r="MOV207" s="59"/>
      <c r="MOW207" s="59"/>
      <c r="MOX207" s="59"/>
      <c r="MOY207" s="59"/>
      <c r="MOZ207" s="59"/>
      <c r="MPA207" s="59"/>
      <c r="MPB207" s="59"/>
      <c r="MPC207" s="59"/>
      <c r="MPD207" s="59"/>
      <c r="MPE207" s="59"/>
      <c r="MPF207" s="59"/>
      <c r="MPG207" s="59"/>
      <c r="MPH207" s="59"/>
      <c r="MPI207" s="59"/>
      <c r="MPJ207" s="59"/>
      <c r="MPK207" s="59"/>
      <c r="MPL207" s="59"/>
      <c r="MPM207" s="59"/>
      <c r="MPN207" s="59"/>
      <c r="MPO207" s="59"/>
      <c r="MPP207" s="59"/>
      <c r="MPQ207" s="59"/>
      <c r="MPR207" s="59"/>
      <c r="MPS207" s="59"/>
      <c r="MPT207" s="59"/>
      <c r="MPU207" s="59"/>
      <c r="MPV207" s="59"/>
      <c r="MPW207" s="59"/>
      <c r="MPX207" s="59"/>
      <c r="MPY207" s="59"/>
      <c r="MPZ207" s="59"/>
      <c r="MQA207" s="59"/>
      <c r="MQB207" s="59"/>
      <c r="MQC207" s="59"/>
      <c r="MQD207" s="59"/>
      <c r="MQE207" s="59"/>
      <c r="MQF207" s="59"/>
      <c r="MQG207" s="59"/>
      <c r="MQH207" s="59"/>
      <c r="MQI207" s="59"/>
      <c r="MQJ207" s="59"/>
      <c r="MQK207" s="59"/>
      <c r="MQL207" s="59"/>
      <c r="MQM207" s="59"/>
      <c r="MQN207" s="59"/>
      <c r="MQO207" s="59"/>
      <c r="MQP207" s="59"/>
      <c r="MQQ207" s="59"/>
      <c r="MQR207" s="59"/>
      <c r="MQS207" s="59"/>
      <c r="MQT207" s="59"/>
      <c r="MQU207" s="59"/>
      <c r="MQV207" s="59"/>
      <c r="MQW207" s="59"/>
      <c r="MQX207" s="59"/>
      <c r="MQY207" s="59"/>
      <c r="MQZ207" s="59"/>
      <c r="MRA207" s="59"/>
      <c r="MRB207" s="59"/>
      <c r="MRC207" s="59"/>
      <c r="MRD207" s="59"/>
      <c r="MRE207" s="59"/>
      <c r="MRF207" s="59"/>
      <c r="MRG207" s="59"/>
      <c r="MRH207" s="59"/>
      <c r="MRI207" s="59"/>
      <c r="MRJ207" s="59"/>
      <c r="MRK207" s="59"/>
      <c r="MRL207" s="59"/>
      <c r="MRM207" s="59"/>
      <c r="MRN207" s="59"/>
      <c r="MRO207" s="59"/>
      <c r="MRP207" s="59"/>
      <c r="MRQ207" s="59"/>
      <c r="MRR207" s="59"/>
      <c r="MRS207" s="59"/>
      <c r="MRT207" s="59"/>
      <c r="MRU207" s="59"/>
      <c r="MRV207" s="59"/>
      <c r="MRW207" s="59"/>
      <c r="MRX207" s="59"/>
      <c r="MRY207" s="59"/>
      <c r="MRZ207" s="59"/>
      <c r="MSA207" s="59"/>
      <c r="MSB207" s="59"/>
      <c r="MSC207" s="59"/>
      <c r="MSD207" s="59"/>
      <c r="MSE207" s="59"/>
      <c r="MSF207" s="59"/>
      <c r="MSG207" s="59"/>
      <c r="MSH207" s="59"/>
      <c r="MSI207" s="59"/>
      <c r="MSJ207" s="59"/>
      <c r="MSK207" s="59"/>
      <c r="MSL207" s="59"/>
      <c r="MSM207" s="59"/>
      <c r="MSN207" s="59"/>
      <c r="MSO207" s="59"/>
      <c r="MSP207" s="59"/>
      <c r="MSQ207" s="59"/>
      <c r="MSR207" s="59"/>
      <c r="MSS207" s="59"/>
      <c r="MST207" s="59"/>
      <c r="MSU207" s="59"/>
      <c r="MSV207" s="59"/>
      <c r="MSW207" s="59"/>
      <c r="MSX207" s="59"/>
      <c r="MSY207" s="59"/>
      <c r="MSZ207" s="59"/>
      <c r="MTA207" s="59"/>
      <c r="MTB207" s="59"/>
      <c r="MTC207" s="59"/>
      <c r="MTD207" s="59"/>
      <c r="MTE207" s="59"/>
      <c r="MTF207" s="59"/>
      <c r="MTG207" s="59"/>
      <c r="MTH207" s="59"/>
      <c r="MTI207" s="59"/>
      <c r="MTJ207" s="59"/>
      <c r="MTK207" s="59"/>
      <c r="MTL207" s="59"/>
      <c r="MTM207" s="59"/>
      <c r="MTN207" s="59"/>
      <c r="MTO207" s="59"/>
      <c r="MTP207" s="59"/>
      <c r="MTQ207" s="59"/>
      <c r="MTR207" s="59"/>
      <c r="MTS207" s="59"/>
      <c r="MTT207" s="59"/>
      <c r="MTU207" s="59"/>
      <c r="MTV207" s="59"/>
      <c r="MTW207" s="59"/>
      <c r="MTX207" s="59"/>
      <c r="MTY207" s="59"/>
      <c r="MTZ207" s="59"/>
      <c r="MUA207" s="59"/>
      <c r="MUB207" s="59"/>
      <c r="MUC207" s="59"/>
      <c r="MUD207" s="59"/>
      <c r="MUE207" s="59"/>
      <c r="MUF207" s="59"/>
      <c r="MUG207" s="59"/>
      <c r="MUH207" s="59"/>
      <c r="MUI207" s="59"/>
      <c r="MUJ207" s="59"/>
      <c r="MUK207" s="59"/>
      <c r="MUL207" s="59"/>
      <c r="MUM207" s="59"/>
      <c r="MUN207" s="59"/>
      <c r="MUO207" s="59"/>
      <c r="MUP207" s="59"/>
      <c r="MUQ207" s="59"/>
      <c r="MUR207" s="59"/>
      <c r="MUS207" s="59"/>
      <c r="MUT207" s="59"/>
      <c r="MUU207" s="59"/>
      <c r="MUV207" s="59"/>
      <c r="MUW207" s="59"/>
      <c r="MUX207" s="59"/>
      <c r="MUY207" s="59"/>
      <c r="MUZ207" s="59"/>
      <c r="MVA207" s="59"/>
      <c r="MVB207" s="59"/>
      <c r="MVC207" s="59"/>
      <c r="MVD207" s="59"/>
      <c r="MVE207" s="59"/>
      <c r="MVF207" s="59"/>
      <c r="MVG207" s="59"/>
      <c r="MVH207" s="59"/>
      <c r="MVI207" s="59"/>
      <c r="MVJ207" s="59"/>
      <c r="MVK207" s="59"/>
      <c r="MVL207" s="59"/>
      <c r="MVM207" s="59"/>
      <c r="MVN207" s="59"/>
      <c r="MVO207" s="59"/>
      <c r="MVP207" s="59"/>
      <c r="MVQ207" s="59"/>
      <c r="MVR207" s="59"/>
      <c r="MVS207" s="59"/>
      <c r="MVT207" s="59"/>
      <c r="MVU207" s="59"/>
      <c r="MVV207" s="59"/>
      <c r="MVW207" s="59"/>
      <c r="MVX207" s="59"/>
      <c r="MVY207" s="59"/>
      <c r="MVZ207" s="59"/>
      <c r="MWA207" s="59"/>
      <c r="MWB207" s="59"/>
      <c r="MWC207" s="59"/>
      <c r="MWD207" s="59"/>
      <c r="MWE207" s="59"/>
      <c r="MWF207" s="59"/>
      <c r="MWG207" s="59"/>
      <c r="MWH207" s="59"/>
      <c r="MWI207" s="59"/>
      <c r="MWJ207" s="59"/>
      <c r="MWK207" s="59"/>
      <c r="MWL207" s="59"/>
      <c r="MWM207" s="59"/>
      <c r="MWN207" s="59"/>
      <c r="MWO207" s="59"/>
      <c r="MWP207" s="59"/>
      <c r="MWQ207" s="59"/>
      <c r="MWR207" s="59"/>
      <c r="MWS207" s="59"/>
      <c r="MWT207" s="59"/>
      <c r="MWU207" s="59"/>
      <c r="MWV207" s="59"/>
      <c r="MWW207" s="59"/>
      <c r="MWX207" s="59"/>
      <c r="MWY207" s="59"/>
      <c r="MWZ207" s="59"/>
      <c r="MXA207" s="59"/>
      <c r="MXB207" s="59"/>
      <c r="MXC207" s="59"/>
      <c r="MXD207" s="59"/>
      <c r="MXE207" s="59"/>
      <c r="MXF207" s="59"/>
      <c r="MXG207" s="59"/>
      <c r="MXH207" s="59"/>
      <c r="MXI207" s="59"/>
      <c r="MXJ207" s="59"/>
      <c r="MXK207" s="59"/>
      <c r="MXL207" s="59"/>
      <c r="MXM207" s="59"/>
      <c r="MXN207" s="59"/>
      <c r="MXO207" s="59"/>
      <c r="MXP207" s="59"/>
      <c r="MXQ207" s="59"/>
      <c r="MXR207" s="59"/>
      <c r="MXS207" s="59"/>
      <c r="MXT207" s="59"/>
      <c r="MXU207" s="59"/>
      <c r="MXV207" s="59"/>
      <c r="MXW207" s="59"/>
      <c r="MXX207" s="59"/>
      <c r="MXY207" s="59"/>
      <c r="MXZ207" s="59"/>
      <c r="MYA207" s="59"/>
      <c r="MYB207" s="59"/>
      <c r="MYC207" s="59"/>
      <c r="MYD207" s="59"/>
      <c r="MYE207" s="59"/>
      <c r="MYF207" s="59"/>
      <c r="MYG207" s="59"/>
      <c r="MYH207" s="59"/>
      <c r="MYI207" s="59"/>
      <c r="MYJ207" s="59"/>
      <c r="MYK207" s="59"/>
      <c r="MYL207" s="59"/>
      <c r="MYM207" s="59"/>
      <c r="MYN207" s="59"/>
      <c r="MYO207" s="59"/>
      <c r="MYP207" s="59"/>
      <c r="MYQ207" s="59"/>
      <c r="MYR207" s="59"/>
      <c r="MYS207" s="59"/>
      <c r="MYT207" s="59"/>
      <c r="MYU207" s="59"/>
      <c r="MYV207" s="59"/>
      <c r="MYW207" s="59"/>
      <c r="MYX207" s="59"/>
      <c r="MYY207" s="59"/>
      <c r="MYZ207" s="59"/>
      <c r="MZA207" s="59"/>
      <c r="MZB207" s="59"/>
      <c r="MZC207" s="59"/>
      <c r="MZD207" s="59"/>
      <c r="MZE207" s="59"/>
      <c r="MZF207" s="59"/>
      <c r="MZG207" s="59"/>
      <c r="MZH207" s="59"/>
      <c r="MZI207" s="59"/>
      <c r="MZJ207" s="59"/>
      <c r="MZK207" s="59"/>
      <c r="MZL207" s="59"/>
      <c r="MZM207" s="59"/>
      <c r="MZN207" s="59"/>
      <c r="MZO207" s="59"/>
      <c r="MZP207" s="59"/>
      <c r="MZQ207" s="59"/>
      <c r="MZR207" s="59"/>
      <c r="MZS207" s="59"/>
      <c r="MZT207" s="59"/>
      <c r="MZU207" s="59"/>
      <c r="MZV207" s="59"/>
      <c r="MZW207" s="59"/>
      <c r="MZX207" s="59"/>
      <c r="MZY207" s="59"/>
      <c r="MZZ207" s="59"/>
      <c r="NAA207" s="59"/>
      <c r="NAB207" s="59"/>
      <c r="NAC207" s="59"/>
      <c r="NAD207" s="59"/>
      <c r="NAE207" s="59"/>
      <c r="NAF207" s="59"/>
      <c r="NAG207" s="59"/>
      <c r="NAH207" s="59"/>
      <c r="NAI207" s="59"/>
      <c r="NAJ207" s="59"/>
      <c r="NAK207" s="59"/>
      <c r="NAL207" s="59"/>
      <c r="NAM207" s="59"/>
      <c r="NAN207" s="59"/>
      <c r="NAO207" s="59"/>
      <c r="NAP207" s="59"/>
      <c r="NAQ207" s="59"/>
      <c r="NAR207" s="59"/>
      <c r="NAS207" s="59"/>
      <c r="NAT207" s="59"/>
      <c r="NAU207" s="59"/>
      <c r="NAV207" s="59"/>
      <c r="NAW207" s="59"/>
      <c r="NAX207" s="59"/>
      <c r="NAY207" s="59"/>
      <c r="NAZ207" s="59"/>
      <c r="NBA207" s="59"/>
      <c r="NBB207" s="59"/>
      <c r="NBC207" s="59"/>
      <c r="NBD207" s="59"/>
      <c r="NBE207" s="59"/>
      <c r="NBF207" s="59"/>
      <c r="NBG207" s="59"/>
      <c r="NBH207" s="59"/>
      <c r="NBI207" s="59"/>
      <c r="NBJ207" s="59"/>
      <c r="NBK207" s="59"/>
      <c r="NBL207" s="59"/>
      <c r="NBM207" s="59"/>
      <c r="NBN207" s="59"/>
      <c r="NBO207" s="59"/>
      <c r="NBP207" s="59"/>
      <c r="NBQ207" s="59"/>
      <c r="NBR207" s="59"/>
      <c r="NBS207" s="59"/>
      <c r="NBT207" s="59"/>
      <c r="NBU207" s="59"/>
      <c r="NBV207" s="59"/>
      <c r="NBW207" s="59"/>
      <c r="NBX207" s="59"/>
      <c r="NBY207" s="59"/>
      <c r="NBZ207" s="59"/>
      <c r="NCA207" s="59"/>
      <c r="NCB207" s="59"/>
      <c r="NCC207" s="59"/>
      <c r="NCD207" s="59"/>
      <c r="NCE207" s="59"/>
      <c r="NCF207" s="59"/>
      <c r="NCG207" s="59"/>
      <c r="NCH207" s="59"/>
      <c r="NCI207" s="59"/>
      <c r="NCJ207" s="59"/>
      <c r="NCK207" s="59"/>
      <c r="NCL207" s="59"/>
      <c r="NCM207" s="59"/>
      <c r="NCN207" s="59"/>
      <c r="NCO207" s="59"/>
      <c r="NCP207" s="59"/>
      <c r="NCQ207" s="59"/>
      <c r="NCR207" s="59"/>
      <c r="NCS207" s="59"/>
      <c r="NCT207" s="59"/>
      <c r="NCU207" s="59"/>
      <c r="NCV207" s="59"/>
      <c r="NCW207" s="59"/>
      <c r="NCX207" s="59"/>
      <c r="NCY207" s="59"/>
      <c r="NCZ207" s="59"/>
      <c r="NDA207" s="59"/>
      <c r="NDB207" s="59"/>
      <c r="NDC207" s="59"/>
      <c r="NDD207" s="59"/>
      <c r="NDE207" s="59"/>
      <c r="NDF207" s="59"/>
      <c r="NDG207" s="59"/>
      <c r="NDH207" s="59"/>
      <c r="NDI207" s="59"/>
      <c r="NDJ207" s="59"/>
      <c r="NDK207" s="59"/>
      <c r="NDL207" s="59"/>
      <c r="NDM207" s="59"/>
      <c r="NDN207" s="59"/>
      <c r="NDO207" s="59"/>
      <c r="NDP207" s="59"/>
      <c r="NDQ207" s="59"/>
      <c r="NDR207" s="59"/>
      <c r="NDS207" s="59"/>
      <c r="NDT207" s="59"/>
      <c r="NDU207" s="59"/>
      <c r="NDV207" s="59"/>
      <c r="NDW207" s="59"/>
      <c r="NDX207" s="59"/>
      <c r="NDY207" s="59"/>
      <c r="NDZ207" s="59"/>
      <c r="NEA207" s="59"/>
      <c r="NEB207" s="59"/>
      <c r="NEC207" s="59"/>
      <c r="NED207" s="59"/>
      <c r="NEE207" s="59"/>
      <c r="NEF207" s="59"/>
      <c r="NEG207" s="59"/>
      <c r="NEH207" s="59"/>
      <c r="NEI207" s="59"/>
      <c r="NEJ207" s="59"/>
      <c r="NEK207" s="59"/>
      <c r="NEL207" s="59"/>
      <c r="NEM207" s="59"/>
      <c r="NEN207" s="59"/>
      <c r="NEO207" s="59"/>
      <c r="NEP207" s="59"/>
      <c r="NEQ207" s="59"/>
      <c r="NER207" s="59"/>
      <c r="NES207" s="59"/>
      <c r="NET207" s="59"/>
      <c r="NEU207" s="59"/>
      <c r="NEV207" s="59"/>
      <c r="NEW207" s="59"/>
      <c r="NEX207" s="59"/>
      <c r="NEY207" s="59"/>
      <c r="NEZ207" s="59"/>
      <c r="NFA207" s="59"/>
      <c r="NFB207" s="59"/>
      <c r="NFC207" s="59"/>
      <c r="NFD207" s="59"/>
      <c r="NFE207" s="59"/>
      <c r="NFF207" s="59"/>
      <c r="NFG207" s="59"/>
      <c r="NFH207" s="59"/>
      <c r="NFI207" s="59"/>
      <c r="NFJ207" s="59"/>
      <c r="NFK207" s="59"/>
      <c r="NFL207" s="59"/>
      <c r="NFM207" s="59"/>
      <c r="NFN207" s="59"/>
      <c r="NFO207" s="59"/>
      <c r="NFP207" s="59"/>
      <c r="NFQ207" s="59"/>
      <c r="NFR207" s="59"/>
      <c r="NFS207" s="59"/>
      <c r="NFT207" s="59"/>
      <c r="NFU207" s="59"/>
      <c r="NFV207" s="59"/>
      <c r="NFW207" s="59"/>
      <c r="NFX207" s="59"/>
      <c r="NFY207" s="59"/>
      <c r="NFZ207" s="59"/>
      <c r="NGA207" s="59"/>
      <c r="NGB207" s="59"/>
      <c r="NGC207" s="59"/>
      <c r="NGD207" s="59"/>
      <c r="NGE207" s="59"/>
      <c r="NGF207" s="59"/>
      <c r="NGG207" s="59"/>
      <c r="NGH207" s="59"/>
      <c r="NGI207" s="59"/>
      <c r="NGJ207" s="59"/>
      <c r="NGK207" s="59"/>
      <c r="NGL207" s="59"/>
      <c r="NGM207" s="59"/>
      <c r="NGN207" s="59"/>
      <c r="NGO207" s="59"/>
      <c r="NGP207" s="59"/>
      <c r="NGQ207" s="59"/>
      <c r="NGR207" s="59"/>
      <c r="NGS207" s="59"/>
      <c r="NGT207" s="59"/>
      <c r="NGU207" s="59"/>
      <c r="NGV207" s="59"/>
      <c r="NGW207" s="59"/>
      <c r="NGX207" s="59"/>
      <c r="NGY207" s="59"/>
      <c r="NGZ207" s="59"/>
      <c r="NHA207" s="59"/>
      <c r="NHB207" s="59"/>
      <c r="NHC207" s="59"/>
      <c r="NHD207" s="59"/>
      <c r="NHE207" s="59"/>
      <c r="NHF207" s="59"/>
      <c r="NHG207" s="59"/>
      <c r="NHH207" s="59"/>
      <c r="NHI207" s="59"/>
      <c r="NHJ207" s="59"/>
      <c r="NHK207" s="59"/>
      <c r="NHL207" s="59"/>
      <c r="NHM207" s="59"/>
      <c r="NHN207" s="59"/>
      <c r="NHO207" s="59"/>
      <c r="NHP207" s="59"/>
      <c r="NHQ207" s="59"/>
      <c r="NHR207" s="59"/>
      <c r="NHS207" s="59"/>
      <c r="NHT207" s="59"/>
      <c r="NHU207" s="59"/>
      <c r="NHV207" s="59"/>
      <c r="NHW207" s="59"/>
      <c r="NHX207" s="59"/>
      <c r="NHY207" s="59"/>
      <c r="NHZ207" s="59"/>
      <c r="NIA207" s="59"/>
      <c r="NIB207" s="59"/>
      <c r="NIC207" s="59"/>
      <c r="NID207" s="59"/>
      <c r="NIE207" s="59"/>
      <c r="NIF207" s="59"/>
      <c r="NIG207" s="59"/>
      <c r="NIH207" s="59"/>
      <c r="NII207" s="59"/>
      <c r="NIJ207" s="59"/>
      <c r="NIK207" s="59"/>
      <c r="NIL207" s="59"/>
      <c r="NIM207" s="59"/>
      <c r="NIN207" s="59"/>
      <c r="NIO207" s="59"/>
      <c r="NIP207" s="59"/>
      <c r="NIQ207" s="59"/>
      <c r="NIR207" s="59"/>
      <c r="NIS207" s="59"/>
      <c r="NIT207" s="59"/>
      <c r="NIU207" s="59"/>
      <c r="NIV207" s="59"/>
      <c r="NIW207" s="59"/>
      <c r="NIX207" s="59"/>
      <c r="NIY207" s="59"/>
      <c r="NIZ207" s="59"/>
      <c r="NJA207" s="59"/>
      <c r="NJB207" s="59"/>
      <c r="NJC207" s="59"/>
      <c r="NJD207" s="59"/>
      <c r="NJE207" s="59"/>
      <c r="NJF207" s="59"/>
      <c r="NJG207" s="59"/>
      <c r="NJH207" s="59"/>
      <c r="NJI207" s="59"/>
      <c r="NJJ207" s="59"/>
      <c r="NJK207" s="59"/>
      <c r="NJL207" s="59"/>
      <c r="NJM207" s="59"/>
      <c r="NJN207" s="59"/>
      <c r="NJO207" s="59"/>
      <c r="NJP207" s="59"/>
      <c r="NJQ207" s="59"/>
      <c r="NJR207" s="59"/>
      <c r="NJS207" s="59"/>
      <c r="NJT207" s="59"/>
      <c r="NJU207" s="59"/>
      <c r="NJV207" s="59"/>
      <c r="NJW207" s="59"/>
      <c r="NJX207" s="59"/>
      <c r="NJY207" s="59"/>
      <c r="NJZ207" s="59"/>
      <c r="NKA207" s="59"/>
      <c r="NKB207" s="59"/>
      <c r="NKC207" s="59"/>
      <c r="NKD207" s="59"/>
      <c r="NKE207" s="59"/>
      <c r="NKF207" s="59"/>
      <c r="NKG207" s="59"/>
      <c r="NKH207" s="59"/>
      <c r="NKI207" s="59"/>
      <c r="NKJ207" s="59"/>
      <c r="NKK207" s="59"/>
      <c r="NKL207" s="59"/>
      <c r="NKM207" s="59"/>
      <c r="NKN207" s="59"/>
      <c r="NKO207" s="59"/>
      <c r="NKP207" s="59"/>
      <c r="NKQ207" s="59"/>
      <c r="NKR207" s="59"/>
      <c r="NKS207" s="59"/>
      <c r="NKT207" s="59"/>
      <c r="NKU207" s="59"/>
      <c r="NKV207" s="59"/>
      <c r="NKW207" s="59"/>
      <c r="NKX207" s="59"/>
      <c r="NKY207" s="59"/>
      <c r="NKZ207" s="59"/>
      <c r="NLA207" s="59"/>
      <c r="NLB207" s="59"/>
      <c r="NLC207" s="59"/>
      <c r="NLD207" s="59"/>
      <c r="NLE207" s="59"/>
      <c r="NLF207" s="59"/>
      <c r="NLG207" s="59"/>
      <c r="NLH207" s="59"/>
      <c r="NLI207" s="59"/>
      <c r="NLJ207" s="59"/>
      <c r="NLK207" s="59"/>
      <c r="NLL207" s="59"/>
      <c r="NLM207" s="59"/>
      <c r="NLN207" s="59"/>
      <c r="NLO207" s="59"/>
      <c r="NLP207" s="59"/>
      <c r="NLQ207" s="59"/>
      <c r="NLR207" s="59"/>
      <c r="NLS207" s="59"/>
      <c r="NLT207" s="59"/>
      <c r="NLU207" s="59"/>
      <c r="NLV207" s="59"/>
      <c r="NLW207" s="59"/>
      <c r="NLX207" s="59"/>
      <c r="NLY207" s="59"/>
      <c r="NLZ207" s="59"/>
      <c r="NMA207" s="59"/>
      <c r="NMB207" s="59"/>
      <c r="NMC207" s="59"/>
      <c r="NMD207" s="59"/>
      <c r="NME207" s="59"/>
      <c r="NMF207" s="59"/>
      <c r="NMG207" s="59"/>
      <c r="NMH207" s="59"/>
      <c r="NMI207" s="59"/>
      <c r="NMJ207" s="59"/>
      <c r="NMK207" s="59"/>
      <c r="NML207" s="59"/>
      <c r="NMM207" s="59"/>
      <c r="NMN207" s="59"/>
      <c r="NMO207" s="59"/>
      <c r="NMP207" s="59"/>
      <c r="NMQ207" s="59"/>
      <c r="NMR207" s="59"/>
      <c r="NMS207" s="59"/>
      <c r="NMT207" s="59"/>
      <c r="NMU207" s="59"/>
      <c r="NMV207" s="59"/>
      <c r="NMW207" s="59"/>
      <c r="NMX207" s="59"/>
      <c r="NMY207" s="59"/>
      <c r="NMZ207" s="59"/>
      <c r="NNA207" s="59"/>
      <c r="NNB207" s="59"/>
      <c r="NNC207" s="59"/>
      <c r="NND207" s="59"/>
      <c r="NNE207" s="59"/>
      <c r="NNF207" s="59"/>
      <c r="NNG207" s="59"/>
      <c r="NNH207" s="59"/>
      <c r="NNI207" s="59"/>
      <c r="NNJ207" s="59"/>
      <c r="NNK207" s="59"/>
      <c r="NNL207" s="59"/>
      <c r="NNM207" s="59"/>
      <c r="NNN207" s="59"/>
      <c r="NNO207" s="59"/>
      <c r="NNP207" s="59"/>
      <c r="NNQ207" s="59"/>
      <c r="NNR207" s="59"/>
      <c r="NNS207" s="59"/>
      <c r="NNT207" s="59"/>
      <c r="NNU207" s="59"/>
      <c r="NNV207" s="59"/>
      <c r="NNW207" s="59"/>
      <c r="NNX207" s="59"/>
      <c r="NNY207" s="59"/>
      <c r="NNZ207" s="59"/>
      <c r="NOA207" s="59"/>
      <c r="NOB207" s="59"/>
      <c r="NOC207" s="59"/>
      <c r="NOD207" s="59"/>
      <c r="NOE207" s="59"/>
      <c r="NOF207" s="59"/>
      <c r="NOG207" s="59"/>
      <c r="NOH207" s="59"/>
      <c r="NOI207" s="59"/>
      <c r="NOJ207" s="59"/>
      <c r="NOK207" s="59"/>
      <c r="NOL207" s="59"/>
      <c r="NOM207" s="59"/>
      <c r="NON207" s="59"/>
      <c r="NOO207" s="59"/>
      <c r="NOP207" s="59"/>
      <c r="NOQ207" s="59"/>
      <c r="NOR207" s="59"/>
      <c r="NOS207" s="59"/>
      <c r="NOT207" s="59"/>
      <c r="NOU207" s="59"/>
      <c r="NOV207" s="59"/>
      <c r="NOW207" s="59"/>
      <c r="NOX207" s="59"/>
      <c r="NOY207" s="59"/>
      <c r="NOZ207" s="59"/>
      <c r="NPA207" s="59"/>
      <c r="NPB207" s="59"/>
      <c r="NPC207" s="59"/>
      <c r="NPD207" s="59"/>
      <c r="NPE207" s="59"/>
      <c r="NPF207" s="59"/>
      <c r="NPG207" s="59"/>
      <c r="NPH207" s="59"/>
      <c r="NPI207" s="59"/>
      <c r="NPJ207" s="59"/>
      <c r="NPK207" s="59"/>
      <c r="NPL207" s="59"/>
      <c r="NPM207" s="59"/>
      <c r="NPN207" s="59"/>
      <c r="NPO207" s="59"/>
      <c r="NPP207" s="59"/>
      <c r="NPQ207" s="59"/>
      <c r="NPR207" s="59"/>
      <c r="NPS207" s="59"/>
      <c r="NPT207" s="59"/>
      <c r="NPU207" s="59"/>
      <c r="NPV207" s="59"/>
      <c r="NPW207" s="59"/>
      <c r="NPX207" s="59"/>
      <c r="NPY207" s="59"/>
      <c r="NPZ207" s="59"/>
      <c r="NQA207" s="59"/>
      <c r="NQB207" s="59"/>
      <c r="NQC207" s="59"/>
      <c r="NQD207" s="59"/>
      <c r="NQE207" s="59"/>
      <c r="NQF207" s="59"/>
      <c r="NQG207" s="59"/>
      <c r="NQH207" s="59"/>
      <c r="NQI207" s="59"/>
      <c r="NQJ207" s="59"/>
      <c r="NQK207" s="59"/>
      <c r="NQL207" s="59"/>
      <c r="NQM207" s="59"/>
      <c r="NQN207" s="59"/>
      <c r="NQO207" s="59"/>
      <c r="NQP207" s="59"/>
      <c r="NQQ207" s="59"/>
      <c r="NQR207" s="59"/>
      <c r="NQS207" s="59"/>
      <c r="NQT207" s="59"/>
      <c r="NQU207" s="59"/>
      <c r="NQV207" s="59"/>
      <c r="NQW207" s="59"/>
      <c r="NQX207" s="59"/>
      <c r="NQY207" s="59"/>
      <c r="NQZ207" s="59"/>
      <c r="NRA207" s="59"/>
      <c r="NRB207" s="59"/>
      <c r="NRC207" s="59"/>
      <c r="NRD207" s="59"/>
      <c r="NRE207" s="59"/>
      <c r="NRF207" s="59"/>
      <c r="NRG207" s="59"/>
      <c r="NRH207" s="59"/>
      <c r="NRI207" s="59"/>
      <c r="NRJ207" s="59"/>
      <c r="NRK207" s="59"/>
      <c r="NRL207" s="59"/>
      <c r="NRM207" s="59"/>
      <c r="NRN207" s="59"/>
      <c r="NRO207" s="59"/>
      <c r="NRP207" s="59"/>
      <c r="NRQ207" s="59"/>
      <c r="NRR207" s="59"/>
      <c r="NRS207" s="59"/>
      <c r="NRT207" s="59"/>
      <c r="NRU207" s="59"/>
      <c r="NRV207" s="59"/>
      <c r="NRW207" s="59"/>
      <c r="NRX207" s="59"/>
      <c r="NRY207" s="59"/>
      <c r="NRZ207" s="59"/>
      <c r="NSA207" s="59"/>
      <c r="NSB207" s="59"/>
      <c r="NSC207" s="59"/>
      <c r="NSD207" s="59"/>
      <c r="NSE207" s="59"/>
      <c r="NSF207" s="59"/>
      <c r="NSG207" s="59"/>
      <c r="NSH207" s="59"/>
      <c r="NSI207" s="59"/>
      <c r="NSJ207" s="59"/>
      <c r="NSK207" s="59"/>
      <c r="NSL207" s="59"/>
      <c r="NSM207" s="59"/>
      <c r="NSN207" s="59"/>
      <c r="NSO207" s="59"/>
      <c r="NSP207" s="59"/>
      <c r="NSQ207" s="59"/>
      <c r="NSR207" s="59"/>
      <c r="NSS207" s="59"/>
      <c r="NST207" s="59"/>
      <c r="NSU207" s="59"/>
      <c r="NSV207" s="59"/>
      <c r="NSW207" s="59"/>
      <c r="NSX207" s="59"/>
      <c r="NSY207" s="59"/>
      <c r="NSZ207" s="59"/>
      <c r="NTA207" s="59"/>
      <c r="NTB207" s="59"/>
      <c r="NTC207" s="59"/>
      <c r="NTD207" s="59"/>
      <c r="NTE207" s="59"/>
      <c r="NTF207" s="59"/>
      <c r="NTG207" s="59"/>
      <c r="NTH207" s="59"/>
      <c r="NTI207" s="59"/>
      <c r="NTJ207" s="59"/>
      <c r="NTK207" s="59"/>
      <c r="NTL207" s="59"/>
      <c r="NTM207" s="59"/>
      <c r="NTN207" s="59"/>
      <c r="NTO207" s="59"/>
      <c r="NTP207" s="59"/>
      <c r="NTQ207" s="59"/>
      <c r="NTR207" s="59"/>
      <c r="NTS207" s="59"/>
      <c r="NTT207" s="59"/>
      <c r="NTU207" s="59"/>
      <c r="NTV207" s="59"/>
      <c r="NTW207" s="59"/>
      <c r="NTX207" s="59"/>
      <c r="NTY207" s="59"/>
      <c r="NTZ207" s="59"/>
      <c r="NUA207" s="59"/>
      <c r="NUB207" s="59"/>
      <c r="NUC207" s="59"/>
      <c r="NUD207" s="59"/>
      <c r="NUE207" s="59"/>
      <c r="NUF207" s="59"/>
      <c r="NUG207" s="59"/>
      <c r="NUH207" s="59"/>
      <c r="NUI207" s="59"/>
      <c r="NUJ207" s="59"/>
      <c r="NUK207" s="59"/>
      <c r="NUL207" s="59"/>
      <c r="NUM207" s="59"/>
      <c r="NUN207" s="59"/>
      <c r="NUO207" s="59"/>
      <c r="NUP207" s="59"/>
      <c r="NUQ207" s="59"/>
      <c r="NUR207" s="59"/>
      <c r="NUS207" s="59"/>
      <c r="NUT207" s="59"/>
      <c r="NUU207" s="59"/>
      <c r="NUV207" s="59"/>
      <c r="NUW207" s="59"/>
      <c r="NUX207" s="59"/>
      <c r="NUY207" s="59"/>
      <c r="NUZ207" s="59"/>
      <c r="NVA207" s="59"/>
      <c r="NVB207" s="59"/>
      <c r="NVC207" s="59"/>
      <c r="NVD207" s="59"/>
      <c r="NVE207" s="59"/>
      <c r="NVF207" s="59"/>
      <c r="NVG207" s="59"/>
      <c r="NVH207" s="59"/>
      <c r="NVI207" s="59"/>
      <c r="NVJ207" s="59"/>
      <c r="NVK207" s="59"/>
      <c r="NVL207" s="59"/>
      <c r="NVM207" s="59"/>
      <c r="NVN207" s="59"/>
      <c r="NVO207" s="59"/>
      <c r="NVP207" s="59"/>
      <c r="NVQ207" s="59"/>
      <c r="NVR207" s="59"/>
      <c r="NVS207" s="59"/>
      <c r="NVT207" s="59"/>
      <c r="NVU207" s="59"/>
      <c r="NVV207" s="59"/>
      <c r="NVW207" s="59"/>
      <c r="NVX207" s="59"/>
      <c r="NVY207" s="59"/>
      <c r="NVZ207" s="59"/>
      <c r="NWA207" s="59"/>
      <c r="NWB207" s="59"/>
      <c r="NWC207" s="59"/>
      <c r="NWD207" s="59"/>
      <c r="NWE207" s="59"/>
      <c r="NWF207" s="59"/>
      <c r="NWG207" s="59"/>
      <c r="NWH207" s="59"/>
      <c r="NWI207" s="59"/>
      <c r="NWJ207" s="59"/>
      <c r="NWK207" s="59"/>
      <c r="NWL207" s="59"/>
      <c r="NWM207" s="59"/>
      <c r="NWN207" s="59"/>
      <c r="NWO207" s="59"/>
      <c r="NWP207" s="59"/>
      <c r="NWQ207" s="59"/>
      <c r="NWR207" s="59"/>
      <c r="NWS207" s="59"/>
      <c r="NWT207" s="59"/>
      <c r="NWU207" s="59"/>
      <c r="NWV207" s="59"/>
      <c r="NWW207" s="59"/>
      <c r="NWX207" s="59"/>
      <c r="NWY207" s="59"/>
      <c r="NWZ207" s="59"/>
      <c r="NXA207" s="59"/>
      <c r="NXB207" s="59"/>
      <c r="NXC207" s="59"/>
      <c r="NXD207" s="59"/>
      <c r="NXE207" s="59"/>
      <c r="NXF207" s="59"/>
      <c r="NXG207" s="59"/>
      <c r="NXH207" s="59"/>
      <c r="NXI207" s="59"/>
      <c r="NXJ207" s="59"/>
      <c r="NXK207" s="59"/>
      <c r="NXL207" s="59"/>
      <c r="NXM207" s="59"/>
      <c r="NXN207" s="59"/>
      <c r="NXO207" s="59"/>
      <c r="NXP207" s="59"/>
      <c r="NXQ207" s="59"/>
      <c r="NXR207" s="59"/>
      <c r="NXS207" s="59"/>
      <c r="NXT207" s="59"/>
      <c r="NXU207" s="59"/>
      <c r="NXV207" s="59"/>
      <c r="NXW207" s="59"/>
      <c r="NXX207" s="59"/>
      <c r="NXY207" s="59"/>
      <c r="NXZ207" s="59"/>
      <c r="NYA207" s="59"/>
      <c r="NYB207" s="59"/>
      <c r="NYC207" s="59"/>
      <c r="NYD207" s="59"/>
      <c r="NYE207" s="59"/>
      <c r="NYF207" s="59"/>
      <c r="NYG207" s="59"/>
      <c r="NYH207" s="59"/>
      <c r="NYI207" s="59"/>
      <c r="NYJ207" s="59"/>
      <c r="NYK207" s="59"/>
      <c r="NYL207" s="59"/>
      <c r="NYM207" s="59"/>
      <c r="NYN207" s="59"/>
      <c r="NYO207" s="59"/>
      <c r="NYP207" s="59"/>
      <c r="NYQ207" s="59"/>
      <c r="NYR207" s="59"/>
      <c r="NYS207" s="59"/>
      <c r="NYT207" s="59"/>
      <c r="NYU207" s="59"/>
      <c r="NYV207" s="59"/>
      <c r="NYW207" s="59"/>
      <c r="NYX207" s="59"/>
      <c r="NYY207" s="59"/>
      <c r="NYZ207" s="59"/>
      <c r="NZA207" s="59"/>
      <c r="NZB207" s="59"/>
      <c r="NZC207" s="59"/>
      <c r="NZD207" s="59"/>
      <c r="NZE207" s="59"/>
      <c r="NZF207" s="59"/>
      <c r="NZG207" s="59"/>
      <c r="NZH207" s="59"/>
      <c r="NZI207" s="59"/>
      <c r="NZJ207" s="59"/>
      <c r="NZK207" s="59"/>
      <c r="NZL207" s="59"/>
      <c r="NZM207" s="59"/>
      <c r="NZN207" s="59"/>
      <c r="NZO207" s="59"/>
      <c r="NZP207" s="59"/>
      <c r="NZQ207" s="59"/>
      <c r="NZR207" s="59"/>
      <c r="NZS207" s="59"/>
      <c r="NZT207" s="59"/>
      <c r="NZU207" s="59"/>
      <c r="NZV207" s="59"/>
      <c r="NZW207" s="59"/>
      <c r="NZX207" s="59"/>
      <c r="NZY207" s="59"/>
      <c r="NZZ207" s="59"/>
      <c r="OAA207" s="59"/>
      <c r="OAB207" s="59"/>
      <c r="OAC207" s="59"/>
      <c r="OAD207" s="59"/>
      <c r="OAE207" s="59"/>
      <c r="OAF207" s="59"/>
      <c r="OAG207" s="59"/>
      <c r="OAH207" s="59"/>
      <c r="OAI207" s="59"/>
      <c r="OAJ207" s="59"/>
      <c r="OAK207" s="59"/>
      <c r="OAL207" s="59"/>
      <c r="OAM207" s="59"/>
      <c r="OAN207" s="59"/>
      <c r="OAO207" s="59"/>
      <c r="OAP207" s="59"/>
      <c r="OAQ207" s="59"/>
      <c r="OAR207" s="59"/>
      <c r="OAS207" s="59"/>
      <c r="OAT207" s="59"/>
      <c r="OAU207" s="59"/>
      <c r="OAV207" s="59"/>
      <c r="OAW207" s="59"/>
      <c r="OAX207" s="59"/>
      <c r="OAY207" s="59"/>
      <c r="OAZ207" s="59"/>
      <c r="OBA207" s="59"/>
      <c r="OBB207" s="59"/>
      <c r="OBC207" s="59"/>
      <c r="OBD207" s="59"/>
      <c r="OBE207" s="59"/>
      <c r="OBF207" s="59"/>
      <c r="OBG207" s="59"/>
      <c r="OBH207" s="59"/>
      <c r="OBI207" s="59"/>
      <c r="OBJ207" s="59"/>
      <c r="OBK207" s="59"/>
      <c r="OBL207" s="59"/>
      <c r="OBM207" s="59"/>
      <c r="OBN207" s="59"/>
      <c r="OBO207" s="59"/>
      <c r="OBP207" s="59"/>
      <c r="OBQ207" s="59"/>
      <c r="OBR207" s="59"/>
      <c r="OBS207" s="59"/>
      <c r="OBT207" s="59"/>
      <c r="OBU207" s="59"/>
      <c r="OBV207" s="59"/>
      <c r="OBW207" s="59"/>
      <c r="OBX207" s="59"/>
      <c r="OBY207" s="59"/>
      <c r="OBZ207" s="59"/>
      <c r="OCA207" s="59"/>
      <c r="OCB207" s="59"/>
      <c r="OCC207" s="59"/>
      <c r="OCD207" s="59"/>
      <c r="OCE207" s="59"/>
      <c r="OCF207" s="59"/>
      <c r="OCG207" s="59"/>
      <c r="OCH207" s="59"/>
      <c r="OCI207" s="59"/>
      <c r="OCJ207" s="59"/>
      <c r="OCK207" s="59"/>
      <c r="OCL207" s="59"/>
      <c r="OCM207" s="59"/>
      <c r="OCN207" s="59"/>
      <c r="OCO207" s="59"/>
      <c r="OCP207" s="59"/>
      <c r="OCQ207" s="59"/>
      <c r="OCR207" s="59"/>
      <c r="OCS207" s="59"/>
      <c r="OCT207" s="59"/>
      <c r="OCU207" s="59"/>
      <c r="OCV207" s="59"/>
      <c r="OCW207" s="59"/>
      <c r="OCX207" s="59"/>
      <c r="OCY207" s="59"/>
      <c r="OCZ207" s="59"/>
      <c r="ODA207" s="59"/>
      <c r="ODB207" s="59"/>
      <c r="ODC207" s="59"/>
      <c r="ODD207" s="59"/>
      <c r="ODE207" s="59"/>
      <c r="ODF207" s="59"/>
      <c r="ODG207" s="59"/>
      <c r="ODH207" s="59"/>
      <c r="ODI207" s="59"/>
      <c r="ODJ207" s="59"/>
      <c r="ODK207" s="59"/>
      <c r="ODL207" s="59"/>
      <c r="ODM207" s="59"/>
      <c r="ODN207" s="59"/>
      <c r="ODO207" s="59"/>
      <c r="ODP207" s="59"/>
      <c r="ODQ207" s="59"/>
      <c r="ODR207" s="59"/>
      <c r="ODS207" s="59"/>
      <c r="ODT207" s="59"/>
      <c r="ODU207" s="59"/>
      <c r="ODV207" s="59"/>
      <c r="ODW207" s="59"/>
      <c r="ODX207" s="59"/>
      <c r="ODY207" s="59"/>
      <c r="ODZ207" s="59"/>
      <c r="OEA207" s="59"/>
      <c r="OEB207" s="59"/>
      <c r="OEC207" s="59"/>
      <c r="OED207" s="59"/>
      <c r="OEE207" s="59"/>
      <c r="OEF207" s="59"/>
      <c r="OEG207" s="59"/>
      <c r="OEH207" s="59"/>
      <c r="OEI207" s="59"/>
      <c r="OEJ207" s="59"/>
      <c r="OEK207" s="59"/>
      <c r="OEL207" s="59"/>
      <c r="OEM207" s="59"/>
      <c r="OEN207" s="59"/>
      <c r="OEO207" s="59"/>
      <c r="OEP207" s="59"/>
      <c r="OEQ207" s="59"/>
      <c r="OER207" s="59"/>
      <c r="OES207" s="59"/>
      <c r="OET207" s="59"/>
      <c r="OEU207" s="59"/>
      <c r="OEV207" s="59"/>
      <c r="OEW207" s="59"/>
      <c r="OEX207" s="59"/>
      <c r="OEY207" s="59"/>
      <c r="OEZ207" s="59"/>
      <c r="OFA207" s="59"/>
      <c r="OFB207" s="59"/>
      <c r="OFC207" s="59"/>
      <c r="OFD207" s="59"/>
      <c r="OFE207" s="59"/>
      <c r="OFF207" s="59"/>
      <c r="OFG207" s="59"/>
      <c r="OFH207" s="59"/>
      <c r="OFI207" s="59"/>
      <c r="OFJ207" s="59"/>
      <c r="OFK207" s="59"/>
      <c r="OFL207" s="59"/>
      <c r="OFM207" s="59"/>
      <c r="OFN207" s="59"/>
      <c r="OFO207" s="59"/>
      <c r="OFP207" s="59"/>
      <c r="OFQ207" s="59"/>
      <c r="OFR207" s="59"/>
      <c r="OFS207" s="59"/>
      <c r="OFT207" s="59"/>
      <c r="OFU207" s="59"/>
      <c r="OFV207" s="59"/>
      <c r="OFW207" s="59"/>
      <c r="OFX207" s="59"/>
      <c r="OFY207" s="59"/>
      <c r="OFZ207" s="59"/>
      <c r="OGA207" s="59"/>
      <c r="OGB207" s="59"/>
      <c r="OGC207" s="59"/>
      <c r="OGD207" s="59"/>
      <c r="OGE207" s="59"/>
      <c r="OGF207" s="59"/>
      <c r="OGG207" s="59"/>
      <c r="OGH207" s="59"/>
      <c r="OGI207" s="59"/>
      <c r="OGJ207" s="59"/>
      <c r="OGK207" s="59"/>
      <c r="OGL207" s="59"/>
      <c r="OGM207" s="59"/>
      <c r="OGN207" s="59"/>
      <c r="OGO207" s="59"/>
      <c r="OGP207" s="59"/>
      <c r="OGQ207" s="59"/>
      <c r="OGR207" s="59"/>
      <c r="OGS207" s="59"/>
      <c r="OGT207" s="59"/>
      <c r="OGU207" s="59"/>
      <c r="OGV207" s="59"/>
      <c r="OGW207" s="59"/>
      <c r="OGX207" s="59"/>
      <c r="OGY207" s="59"/>
      <c r="OGZ207" s="59"/>
      <c r="OHA207" s="59"/>
      <c r="OHB207" s="59"/>
      <c r="OHC207" s="59"/>
      <c r="OHD207" s="59"/>
      <c r="OHE207" s="59"/>
      <c r="OHF207" s="59"/>
      <c r="OHG207" s="59"/>
      <c r="OHH207" s="59"/>
      <c r="OHI207" s="59"/>
      <c r="OHJ207" s="59"/>
      <c r="OHK207" s="59"/>
      <c r="OHL207" s="59"/>
      <c r="OHM207" s="59"/>
      <c r="OHN207" s="59"/>
      <c r="OHO207" s="59"/>
      <c r="OHP207" s="59"/>
      <c r="OHQ207" s="59"/>
      <c r="OHR207" s="59"/>
      <c r="OHS207" s="59"/>
      <c r="OHT207" s="59"/>
      <c r="OHU207" s="59"/>
      <c r="OHV207" s="59"/>
      <c r="OHW207" s="59"/>
      <c r="OHX207" s="59"/>
      <c r="OHY207" s="59"/>
      <c r="OHZ207" s="59"/>
      <c r="OIA207" s="59"/>
      <c r="OIB207" s="59"/>
      <c r="OIC207" s="59"/>
      <c r="OID207" s="59"/>
      <c r="OIE207" s="59"/>
      <c r="OIF207" s="59"/>
      <c r="OIG207" s="59"/>
      <c r="OIH207" s="59"/>
      <c r="OII207" s="59"/>
      <c r="OIJ207" s="59"/>
      <c r="OIK207" s="59"/>
      <c r="OIL207" s="59"/>
      <c r="OIM207" s="59"/>
      <c r="OIN207" s="59"/>
      <c r="OIO207" s="59"/>
      <c r="OIP207" s="59"/>
      <c r="OIQ207" s="59"/>
      <c r="OIR207" s="59"/>
      <c r="OIS207" s="59"/>
      <c r="OIT207" s="59"/>
      <c r="OIU207" s="59"/>
      <c r="OIV207" s="59"/>
      <c r="OIW207" s="59"/>
      <c r="OIX207" s="59"/>
      <c r="OIY207" s="59"/>
      <c r="OIZ207" s="59"/>
      <c r="OJA207" s="59"/>
      <c r="OJB207" s="59"/>
      <c r="OJC207" s="59"/>
      <c r="OJD207" s="59"/>
      <c r="OJE207" s="59"/>
      <c r="OJF207" s="59"/>
      <c r="OJG207" s="59"/>
      <c r="OJH207" s="59"/>
      <c r="OJI207" s="59"/>
      <c r="OJJ207" s="59"/>
      <c r="OJK207" s="59"/>
      <c r="OJL207" s="59"/>
      <c r="OJM207" s="59"/>
      <c r="OJN207" s="59"/>
      <c r="OJO207" s="59"/>
      <c r="OJP207" s="59"/>
      <c r="OJQ207" s="59"/>
      <c r="OJR207" s="59"/>
      <c r="OJS207" s="59"/>
      <c r="OJT207" s="59"/>
      <c r="OJU207" s="59"/>
      <c r="OJV207" s="59"/>
      <c r="OJW207" s="59"/>
      <c r="OJX207" s="59"/>
      <c r="OJY207" s="59"/>
      <c r="OJZ207" s="59"/>
      <c r="OKA207" s="59"/>
      <c r="OKB207" s="59"/>
      <c r="OKC207" s="59"/>
      <c r="OKD207" s="59"/>
      <c r="OKE207" s="59"/>
      <c r="OKF207" s="59"/>
      <c r="OKG207" s="59"/>
      <c r="OKH207" s="59"/>
      <c r="OKI207" s="59"/>
      <c r="OKJ207" s="59"/>
      <c r="OKK207" s="59"/>
      <c r="OKL207" s="59"/>
      <c r="OKM207" s="59"/>
      <c r="OKN207" s="59"/>
      <c r="OKO207" s="59"/>
      <c r="OKP207" s="59"/>
      <c r="OKQ207" s="59"/>
      <c r="OKR207" s="59"/>
      <c r="OKS207" s="59"/>
      <c r="OKT207" s="59"/>
      <c r="OKU207" s="59"/>
      <c r="OKV207" s="59"/>
      <c r="OKW207" s="59"/>
      <c r="OKX207" s="59"/>
      <c r="OKY207" s="59"/>
      <c r="OKZ207" s="59"/>
      <c r="OLA207" s="59"/>
      <c r="OLB207" s="59"/>
      <c r="OLC207" s="59"/>
      <c r="OLD207" s="59"/>
      <c r="OLE207" s="59"/>
      <c r="OLF207" s="59"/>
      <c r="OLG207" s="59"/>
      <c r="OLH207" s="59"/>
      <c r="OLI207" s="59"/>
      <c r="OLJ207" s="59"/>
      <c r="OLK207" s="59"/>
      <c r="OLL207" s="59"/>
      <c r="OLM207" s="59"/>
      <c r="OLN207" s="59"/>
      <c r="OLO207" s="59"/>
      <c r="OLP207" s="59"/>
      <c r="OLQ207" s="59"/>
      <c r="OLR207" s="59"/>
      <c r="OLS207" s="59"/>
      <c r="OLT207" s="59"/>
      <c r="OLU207" s="59"/>
      <c r="OLV207" s="59"/>
      <c r="OLW207" s="59"/>
      <c r="OLX207" s="59"/>
      <c r="OLY207" s="59"/>
      <c r="OLZ207" s="59"/>
      <c r="OMA207" s="59"/>
      <c r="OMB207" s="59"/>
      <c r="OMC207" s="59"/>
      <c r="OMD207" s="59"/>
      <c r="OME207" s="59"/>
      <c r="OMF207" s="59"/>
      <c r="OMG207" s="59"/>
      <c r="OMH207" s="59"/>
      <c r="OMI207" s="59"/>
      <c r="OMJ207" s="59"/>
      <c r="OMK207" s="59"/>
      <c r="OML207" s="59"/>
      <c r="OMM207" s="59"/>
      <c r="OMN207" s="59"/>
      <c r="OMO207" s="59"/>
      <c r="OMP207" s="59"/>
      <c r="OMQ207" s="59"/>
      <c r="OMR207" s="59"/>
      <c r="OMS207" s="59"/>
      <c r="OMT207" s="59"/>
      <c r="OMU207" s="59"/>
      <c r="OMV207" s="59"/>
      <c r="OMW207" s="59"/>
      <c r="OMX207" s="59"/>
      <c r="OMY207" s="59"/>
      <c r="OMZ207" s="59"/>
      <c r="ONA207" s="59"/>
      <c r="ONB207" s="59"/>
      <c r="ONC207" s="59"/>
      <c r="OND207" s="59"/>
      <c r="ONE207" s="59"/>
      <c r="ONF207" s="59"/>
      <c r="ONG207" s="59"/>
      <c r="ONH207" s="59"/>
      <c r="ONI207" s="59"/>
      <c r="ONJ207" s="59"/>
      <c r="ONK207" s="59"/>
      <c r="ONL207" s="59"/>
      <c r="ONM207" s="59"/>
      <c r="ONN207" s="59"/>
      <c r="ONO207" s="59"/>
      <c r="ONP207" s="59"/>
      <c r="ONQ207" s="59"/>
      <c r="ONR207" s="59"/>
      <c r="ONS207" s="59"/>
      <c r="ONT207" s="59"/>
      <c r="ONU207" s="59"/>
      <c r="ONV207" s="59"/>
      <c r="ONW207" s="59"/>
      <c r="ONX207" s="59"/>
      <c r="ONY207" s="59"/>
      <c r="ONZ207" s="59"/>
      <c r="OOA207" s="59"/>
      <c r="OOB207" s="59"/>
      <c r="OOC207" s="59"/>
      <c r="OOD207" s="59"/>
      <c r="OOE207" s="59"/>
      <c r="OOF207" s="59"/>
      <c r="OOG207" s="59"/>
      <c r="OOH207" s="59"/>
      <c r="OOI207" s="59"/>
      <c r="OOJ207" s="59"/>
      <c r="OOK207" s="59"/>
      <c r="OOL207" s="59"/>
      <c r="OOM207" s="59"/>
      <c r="OON207" s="59"/>
      <c r="OOO207" s="59"/>
      <c r="OOP207" s="59"/>
      <c r="OOQ207" s="59"/>
      <c r="OOR207" s="59"/>
      <c r="OOS207" s="59"/>
      <c r="OOT207" s="59"/>
      <c r="OOU207" s="59"/>
      <c r="OOV207" s="59"/>
      <c r="OOW207" s="59"/>
      <c r="OOX207" s="59"/>
      <c r="OOY207" s="59"/>
      <c r="OOZ207" s="59"/>
      <c r="OPA207" s="59"/>
      <c r="OPB207" s="59"/>
      <c r="OPC207" s="59"/>
      <c r="OPD207" s="59"/>
      <c r="OPE207" s="59"/>
      <c r="OPF207" s="59"/>
      <c r="OPG207" s="59"/>
      <c r="OPH207" s="59"/>
      <c r="OPI207" s="59"/>
      <c r="OPJ207" s="59"/>
      <c r="OPK207" s="59"/>
      <c r="OPL207" s="59"/>
      <c r="OPM207" s="59"/>
      <c r="OPN207" s="59"/>
      <c r="OPO207" s="59"/>
      <c r="OPP207" s="59"/>
      <c r="OPQ207" s="59"/>
      <c r="OPR207" s="59"/>
      <c r="OPS207" s="59"/>
      <c r="OPT207" s="59"/>
      <c r="OPU207" s="59"/>
      <c r="OPV207" s="59"/>
      <c r="OPW207" s="59"/>
      <c r="OPX207" s="59"/>
      <c r="OPY207" s="59"/>
      <c r="OPZ207" s="59"/>
      <c r="OQA207" s="59"/>
      <c r="OQB207" s="59"/>
      <c r="OQC207" s="59"/>
      <c r="OQD207" s="59"/>
      <c r="OQE207" s="59"/>
      <c r="OQF207" s="59"/>
      <c r="OQG207" s="59"/>
      <c r="OQH207" s="59"/>
      <c r="OQI207" s="59"/>
      <c r="OQJ207" s="59"/>
      <c r="OQK207" s="59"/>
      <c r="OQL207" s="59"/>
      <c r="OQM207" s="59"/>
      <c r="OQN207" s="59"/>
      <c r="OQO207" s="59"/>
      <c r="OQP207" s="59"/>
      <c r="OQQ207" s="59"/>
      <c r="OQR207" s="59"/>
      <c r="OQS207" s="59"/>
      <c r="OQT207" s="59"/>
      <c r="OQU207" s="59"/>
      <c r="OQV207" s="59"/>
      <c r="OQW207" s="59"/>
      <c r="OQX207" s="59"/>
      <c r="OQY207" s="59"/>
      <c r="OQZ207" s="59"/>
      <c r="ORA207" s="59"/>
      <c r="ORB207" s="59"/>
      <c r="ORC207" s="59"/>
      <c r="ORD207" s="59"/>
      <c r="ORE207" s="59"/>
      <c r="ORF207" s="59"/>
      <c r="ORG207" s="59"/>
      <c r="ORH207" s="59"/>
      <c r="ORI207" s="59"/>
      <c r="ORJ207" s="59"/>
      <c r="ORK207" s="59"/>
      <c r="ORL207" s="59"/>
      <c r="ORM207" s="59"/>
      <c r="ORN207" s="59"/>
      <c r="ORO207" s="59"/>
      <c r="ORP207" s="59"/>
      <c r="ORQ207" s="59"/>
      <c r="ORR207" s="59"/>
      <c r="ORS207" s="59"/>
      <c r="ORT207" s="59"/>
      <c r="ORU207" s="59"/>
      <c r="ORV207" s="59"/>
      <c r="ORW207" s="59"/>
      <c r="ORX207" s="59"/>
      <c r="ORY207" s="59"/>
      <c r="ORZ207" s="59"/>
      <c r="OSA207" s="59"/>
      <c r="OSB207" s="59"/>
      <c r="OSC207" s="59"/>
      <c r="OSD207" s="59"/>
      <c r="OSE207" s="59"/>
      <c r="OSF207" s="59"/>
      <c r="OSG207" s="59"/>
      <c r="OSH207" s="59"/>
      <c r="OSI207" s="59"/>
      <c r="OSJ207" s="59"/>
      <c r="OSK207" s="59"/>
      <c r="OSL207" s="59"/>
      <c r="OSM207" s="59"/>
      <c r="OSN207" s="59"/>
      <c r="OSO207" s="59"/>
      <c r="OSP207" s="59"/>
      <c r="OSQ207" s="59"/>
      <c r="OSR207" s="59"/>
      <c r="OSS207" s="59"/>
      <c r="OST207" s="59"/>
      <c r="OSU207" s="59"/>
      <c r="OSV207" s="59"/>
      <c r="OSW207" s="59"/>
      <c r="OSX207" s="59"/>
      <c r="OSY207" s="59"/>
      <c r="OSZ207" s="59"/>
      <c r="OTA207" s="59"/>
      <c r="OTB207" s="59"/>
      <c r="OTC207" s="59"/>
      <c r="OTD207" s="59"/>
      <c r="OTE207" s="59"/>
      <c r="OTF207" s="59"/>
      <c r="OTG207" s="59"/>
      <c r="OTH207" s="59"/>
      <c r="OTI207" s="59"/>
      <c r="OTJ207" s="59"/>
      <c r="OTK207" s="59"/>
      <c r="OTL207" s="59"/>
      <c r="OTM207" s="59"/>
      <c r="OTN207" s="59"/>
      <c r="OTO207" s="59"/>
      <c r="OTP207" s="59"/>
      <c r="OTQ207" s="59"/>
      <c r="OTR207" s="59"/>
      <c r="OTS207" s="59"/>
      <c r="OTT207" s="59"/>
      <c r="OTU207" s="59"/>
      <c r="OTV207" s="59"/>
      <c r="OTW207" s="59"/>
      <c r="OTX207" s="59"/>
      <c r="OTY207" s="59"/>
      <c r="OTZ207" s="59"/>
      <c r="OUA207" s="59"/>
      <c r="OUB207" s="59"/>
      <c r="OUC207" s="59"/>
      <c r="OUD207" s="59"/>
      <c r="OUE207" s="59"/>
      <c r="OUF207" s="59"/>
      <c r="OUG207" s="59"/>
      <c r="OUH207" s="59"/>
      <c r="OUI207" s="59"/>
      <c r="OUJ207" s="59"/>
      <c r="OUK207" s="59"/>
      <c r="OUL207" s="59"/>
      <c r="OUM207" s="59"/>
      <c r="OUN207" s="59"/>
      <c r="OUO207" s="59"/>
      <c r="OUP207" s="59"/>
      <c r="OUQ207" s="59"/>
      <c r="OUR207" s="59"/>
      <c r="OUS207" s="59"/>
      <c r="OUT207" s="59"/>
      <c r="OUU207" s="59"/>
      <c r="OUV207" s="59"/>
      <c r="OUW207" s="59"/>
      <c r="OUX207" s="59"/>
      <c r="OUY207" s="59"/>
      <c r="OUZ207" s="59"/>
      <c r="OVA207" s="59"/>
      <c r="OVB207" s="59"/>
      <c r="OVC207" s="59"/>
      <c r="OVD207" s="59"/>
      <c r="OVE207" s="59"/>
      <c r="OVF207" s="59"/>
      <c r="OVG207" s="59"/>
      <c r="OVH207" s="59"/>
      <c r="OVI207" s="59"/>
      <c r="OVJ207" s="59"/>
      <c r="OVK207" s="59"/>
      <c r="OVL207" s="59"/>
      <c r="OVM207" s="59"/>
      <c r="OVN207" s="59"/>
      <c r="OVO207" s="59"/>
      <c r="OVP207" s="59"/>
      <c r="OVQ207" s="59"/>
      <c r="OVR207" s="59"/>
      <c r="OVS207" s="59"/>
      <c r="OVT207" s="59"/>
      <c r="OVU207" s="59"/>
      <c r="OVV207" s="59"/>
      <c r="OVW207" s="59"/>
      <c r="OVX207" s="59"/>
      <c r="OVY207" s="59"/>
      <c r="OVZ207" s="59"/>
      <c r="OWA207" s="59"/>
      <c r="OWB207" s="59"/>
      <c r="OWC207" s="59"/>
      <c r="OWD207" s="59"/>
      <c r="OWE207" s="59"/>
      <c r="OWF207" s="59"/>
      <c r="OWG207" s="59"/>
      <c r="OWH207" s="59"/>
      <c r="OWI207" s="59"/>
      <c r="OWJ207" s="59"/>
      <c r="OWK207" s="59"/>
      <c r="OWL207" s="59"/>
      <c r="OWM207" s="59"/>
      <c r="OWN207" s="59"/>
      <c r="OWO207" s="59"/>
      <c r="OWP207" s="59"/>
      <c r="OWQ207" s="59"/>
      <c r="OWR207" s="59"/>
      <c r="OWS207" s="59"/>
      <c r="OWT207" s="59"/>
      <c r="OWU207" s="59"/>
      <c r="OWV207" s="59"/>
      <c r="OWW207" s="59"/>
      <c r="OWX207" s="59"/>
      <c r="OWY207" s="59"/>
      <c r="OWZ207" s="59"/>
      <c r="OXA207" s="59"/>
      <c r="OXB207" s="59"/>
      <c r="OXC207" s="59"/>
      <c r="OXD207" s="59"/>
      <c r="OXE207" s="59"/>
      <c r="OXF207" s="59"/>
      <c r="OXG207" s="59"/>
      <c r="OXH207" s="59"/>
      <c r="OXI207" s="59"/>
      <c r="OXJ207" s="59"/>
      <c r="OXK207" s="59"/>
      <c r="OXL207" s="59"/>
      <c r="OXM207" s="59"/>
      <c r="OXN207" s="59"/>
      <c r="OXO207" s="59"/>
      <c r="OXP207" s="59"/>
      <c r="OXQ207" s="59"/>
      <c r="OXR207" s="59"/>
      <c r="OXS207" s="59"/>
      <c r="OXT207" s="59"/>
      <c r="OXU207" s="59"/>
      <c r="OXV207" s="59"/>
      <c r="OXW207" s="59"/>
      <c r="OXX207" s="59"/>
      <c r="OXY207" s="59"/>
      <c r="OXZ207" s="59"/>
      <c r="OYA207" s="59"/>
      <c r="OYB207" s="59"/>
      <c r="OYC207" s="59"/>
      <c r="OYD207" s="59"/>
      <c r="OYE207" s="59"/>
      <c r="OYF207" s="59"/>
      <c r="OYG207" s="59"/>
      <c r="OYH207" s="59"/>
      <c r="OYI207" s="59"/>
      <c r="OYJ207" s="59"/>
      <c r="OYK207" s="59"/>
      <c r="OYL207" s="59"/>
      <c r="OYM207" s="59"/>
      <c r="OYN207" s="59"/>
      <c r="OYO207" s="59"/>
      <c r="OYP207" s="59"/>
      <c r="OYQ207" s="59"/>
      <c r="OYR207" s="59"/>
      <c r="OYS207" s="59"/>
      <c r="OYT207" s="59"/>
      <c r="OYU207" s="59"/>
      <c r="OYV207" s="59"/>
      <c r="OYW207" s="59"/>
      <c r="OYX207" s="59"/>
      <c r="OYY207" s="59"/>
      <c r="OYZ207" s="59"/>
      <c r="OZA207" s="59"/>
      <c r="OZB207" s="59"/>
      <c r="OZC207" s="59"/>
      <c r="OZD207" s="59"/>
      <c r="OZE207" s="59"/>
      <c r="OZF207" s="59"/>
      <c r="OZG207" s="59"/>
      <c r="OZH207" s="59"/>
      <c r="OZI207" s="59"/>
      <c r="OZJ207" s="59"/>
      <c r="OZK207" s="59"/>
      <c r="OZL207" s="59"/>
      <c r="OZM207" s="59"/>
      <c r="OZN207" s="59"/>
      <c r="OZO207" s="59"/>
      <c r="OZP207" s="59"/>
      <c r="OZQ207" s="59"/>
      <c r="OZR207" s="59"/>
      <c r="OZS207" s="59"/>
      <c r="OZT207" s="59"/>
      <c r="OZU207" s="59"/>
      <c r="OZV207" s="59"/>
      <c r="OZW207" s="59"/>
      <c r="OZX207" s="59"/>
      <c r="OZY207" s="59"/>
      <c r="OZZ207" s="59"/>
      <c r="PAA207" s="59"/>
      <c r="PAB207" s="59"/>
      <c r="PAC207" s="59"/>
      <c r="PAD207" s="59"/>
      <c r="PAE207" s="59"/>
      <c r="PAF207" s="59"/>
      <c r="PAG207" s="59"/>
      <c r="PAH207" s="59"/>
      <c r="PAI207" s="59"/>
      <c r="PAJ207" s="59"/>
      <c r="PAK207" s="59"/>
      <c r="PAL207" s="59"/>
      <c r="PAM207" s="59"/>
      <c r="PAN207" s="59"/>
      <c r="PAO207" s="59"/>
      <c r="PAP207" s="59"/>
      <c r="PAQ207" s="59"/>
      <c r="PAR207" s="59"/>
      <c r="PAS207" s="59"/>
      <c r="PAT207" s="59"/>
      <c r="PAU207" s="59"/>
      <c r="PAV207" s="59"/>
      <c r="PAW207" s="59"/>
      <c r="PAX207" s="59"/>
      <c r="PAY207" s="59"/>
      <c r="PAZ207" s="59"/>
      <c r="PBA207" s="59"/>
      <c r="PBB207" s="59"/>
      <c r="PBC207" s="59"/>
      <c r="PBD207" s="59"/>
      <c r="PBE207" s="59"/>
      <c r="PBF207" s="59"/>
      <c r="PBG207" s="59"/>
      <c r="PBH207" s="59"/>
      <c r="PBI207" s="59"/>
      <c r="PBJ207" s="59"/>
      <c r="PBK207" s="59"/>
      <c r="PBL207" s="59"/>
      <c r="PBM207" s="59"/>
      <c r="PBN207" s="59"/>
      <c r="PBO207" s="59"/>
      <c r="PBP207" s="59"/>
      <c r="PBQ207" s="59"/>
      <c r="PBR207" s="59"/>
      <c r="PBS207" s="59"/>
      <c r="PBT207" s="59"/>
      <c r="PBU207" s="59"/>
      <c r="PBV207" s="59"/>
      <c r="PBW207" s="59"/>
      <c r="PBX207" s="59"/>
      <c r="PBY207" s="59"/>
      <c r="PBZ207" s="59"/>
      <c r="PCA207" s="59"/>
      <c r="PCB207" s="59"/>
      <c r="PCC207" s="59"/>
      <c r="PCD207" s="59"/>
      <c r="PCE207" s="59"/>
      <c r="PCF207" s="59"/>
      <c r="PCG207" s="59"/>
      <c r="PCH207" s="59"/>
      <c r="PCI207" s="59"/>
      <c r="PCJ207" s="59"/>
      <c r="PCK207" s="59"/>
      <c r="PCL207" s="59"/>
      <c r="PCM207" s="59"/>
      <c r="PCN207" s="59"/>
      <c r="PCO207" s="59"/>
      <c r="PCP207" s="59"/>
      <c r="PCQ207" s="59"/>
      <c r="PCR207" s="59"/>
      <c r="PCS207" s="59"/>
      <c r="PCT207" s="59"/>
      <c r="PCU207" s="59"/>
      <c r="PCV207" s="59"/>
      <c r="PCW207" s="59"/>
      <c r="PCX207" s="59"/>
      <c r="PCY207" s="59"/>
      <c r="PCZ207" s="59"/>
      <c r="PDA207" s="59"/>
      <c r="PDB207" s="59"/>
      <c r="PDC207" s="59"/>
      <c r="PDD207" s="59"/>
      <c r="PDE207" s="59"/>
      <c r="PDF207" s="59"/>
      <c r="PDG207" s="59"/>
      <c r="PDH207" s="59"/>
      <c r="PDI207" s="59"/>
      <c r="PDJ207" s="59"/>
      <c r="PDK207" s="59"/>
      <c r="PDL207" s="59"/>
      <c r="PDM207" s="59"/>
      <c r="PDN207" s="59"/>
      <c r="PDO207" s="59"/>
      <c r="PDP207" s="59"/>
      <c r="PDQ207" s="59"/>
      <c r="PDR207" s="59"/>
      <c r="PDS207" s="59"/>
      <c r="PDT207" s="59"/>
      <c r="PDU207" s="59"/>
      <c r="PDV207" s="59"/>
      <c r="PDW207" s="59"/>
      <c r="PDX207" s="59"/>
      <c r="PDY207" s="59"/>
      <c r="PDZ207" s="59"/>
      <c r="PEA207" s="59"/>
      <c r="PEB207" s="59"/>
      <c r="PEC207" s="59"/>
      <c r="PED207" s="59"/>
      <c r="PEE207" s="59"/>
      <c r="PEF207" s="59"/>
      <c r="PEG207" s="59"/>
      <c r="PEH207" s="59"/>
      <c r="PEI207" s="59"/>
      <c r="PEJ207" s="59"/>
      <c r="PEK207" s="59"/>
      <c r="PEL207" s="59"/>
      <c r="PEM207" s="59"/>
      <c r="PEN207" s="59"/>
      <c r="PEO207" s="59"/>
      <c r="PEP207" s="59"/>
      <c r="PEQ207" s="59"/>
      <c r="PER207" s="59"/>
      <c r="PES207" s="59"/>
      <c r="PET207" s="59"/>
      <c r="PEU207" s="59"/>
      <c r="PEV207" s="59"/>
      <c r="PEW207" s="59"/>
      <c r="PEX207" s="59"/>
      <c r="PEY207" s="59"/>
      <c r="PEZ207" s="59"/>
      <c r="PFA207" s="59"/>
      <c r="PFB207" s="59"/>
      <c r="PFC207" s="59"/>
      <c r="PFD207" s="59"/>
      <c r="PFE207" s="59"/>
      <c r="PFF207" s="59"/>
      <c r="PFG207" s="59"/>
      <c r="PFH207" s="59"/>
      <c r="PFI207" s="59"/>
      <c r="PFJ207" s="59"/>
      <c r="PFK207" s="59"/>
      <c r="PFL207" s="59"/>
      <c r="PFM207" s="59"/>
      <c r="PFN207" s="59"/>
      <c r="PFO207" s="59"/>
      <c r="PFP207" s="59"/>
      <c r="PFQ207" s="59"/>
      <c r="PFR207" s="59"/>
      <c r="PFS207" s="59"/>
      <c r="PFT207" s="59"/>
      <c r="PFU207" s="59"/>
      <c r="PFV207" s="59"/>
      <c r="PFW207" s="59"/>
      <c r="PFX207" s="59"/>
      <c r="PFY207" s="59"/>
      <c r="PFZ207" s="59"/>
      <c r="PGA207" s="59"/>
      <c r="PGB207" s="59"/>
      <c r="PGC207" s="59"/>
      <c r="PGD207" s="59"/>
      <c r="PGE207" s="59"/>
      <c r="PGF207" s="59"/>
      <c r="PGG207" s="59"/>
      <c r="PGH207" s="59"/>
      <c r="PGI207" s="59"/>
      <c r="PGJ207" s="59"/>
      <c r="PGK207" s="59"/>
      <c r="PGL207" s="59"/>
      <c r="PGM207" s="59"/>
      <c r="PGN207" s="59"/>
      <c r="PGO207" s="59"/>
      <c r="PGP207" s="59"/>
      <c r="PGQ207" s="59"/>
      <c r="PGR207" s="59"/>
      <c r="PGS207" s="59"/>
      <c r="PGT207" s="59"/>
      <c r="PGU207" s="59"/>
      <c r="PGV207" s="59"/>
      <c r="PGW207" s="59"/>
      <c r="PGX207" s="59"/>
      <c r="PGY207" s="59"/>
      <c r="PGZ207" s="59"/>
      <c r="PHA207" s="59"/>
      <c r="PHB207" s="59"/>
      <c r="PHC207" s="59"/>
      <c r="PHD207" s="59"/>
      <c r="PHE207" s="59"/>
      <c r="PHF207" s="59"/>
      <c r="PHG207" s="59"/>
      <c r="PHH207" s="59"/>
      <c r="PHI207" s="59"/>
      <c r="PHJ207" s="59"/>
      <c r="PHK207" s="59"/>
      <c r="PHL207" s="59"/>
      <c r="PHM207" s="59"/>
      <c r="PHN207" s="59"/>
      <c r="PHO207" s="59"/>
      <c r="PHP207" s="59"/>
      <c r="PHQ207" s="59"/>
      <c r="PHR207" s="59"/>
      <c r="PHS207" s="59"/>
      <c r="PHT207" s="59"/>
      <c r="PHU207" s="59"/>
      <c r="PHV207" s="59"/>
      <c r="PHW207" s="59"/>
      <c r="PHX207" s="59"/>
      <c r="PHY207" s="59"/>
      <c r="PHZ207" s="59"/>
      <c r="PIA207" s="59"/>
      <c r="PIB207" s="59"/>
      <c r="PIC207" s="59"/>
      <c r="PID207" s="59"/>
      <c r="PIE207" s="59"/>
      <c r="PIF207" s="59"/>
      <c r="PIG207" s="59"/>
      <c r="PIH207" s="59"/>
      <c r="PII207" s="59"/>
      <c r="PIJ207" s="59"/>
      <c r="PIK207" s="59"/>
      <c r="PIL207" s="59"/>
      <c r="PIM207" s="59"/>
      <c r="PIN207" s="59"/>
      <c r="PIO207" s="59"/>
      <c r="PIP207" s="59"/>
      <c r="PIQ207" s="59"/>
      <c r="PIR207" s="59"/>
      <c r="PIS207" s="59"/>
      <c r="PIT207" s="59"/>
      <c r="PIU207" s="59"/>
      <c r="PIV207" s="59"/>
      <c r="PIW207" s="59"/>
      <c r="PIX207" s="59"/>
      <c r="PIY207" s="59"/>
      <c r="PIZ207" s="59"/>
      <c r="PJA207" s="59"/>
      <c r="PJB207" s="59"/>
      <c r="PJC207" s="59"/>
      <c r="PJD207" s="59"/>
      <c r="PJE207" s="59"/>
      <c r="PJF207" s="59"/>
      <c r="PJG207" s="59"/>
      <c r="PJH207" s="59"/>
      <c r="PJI207" s="59"/>
      <c r="PJJ207" s="59"/>
      <c r="PJK207" s="59"/>
      <c r="PJL207" s="59"/>
      <c r="PJM207" s="59"/>
      <c r="PJN207" s="59"/>
      <c r="PJO207" s="59"/>
      <c r="PJP207" s="59"/>
      <c r="PJQ207" s="59"/>
      <c r="PJR207" s="59"/>
      <c r="PJS207" s="59"/>
      <c r="PJT207" s="59"/>
      <c r="PJU207" s="59"/>
      <c r="PJV207" s="59"/>
      <c r="PJW207" s="59"/>
      <c r="PJX207" s="59"/>
      <c r="PJY207" s="59"/>
      <c r="PJZ207" s="59"/>
      <c r="PKA207" s="59"/>
      <c r="PKB207" s="59"/>
      <c r="PKC207" s="59"/>
      <c r="PKD207" s="59"/>
      <c r="PKE207" s="59"/>
      <c r="PKF207" s="59"/>
      <c r="PKG207" s="59"/>
      <c r="PKH207" s="59"/>
      <c r="PKI207" s="59"/>
      <c r="PKJ207" s="59"/>
      <c r="PKK207" s="59"/>
      <c r="PKL207" s="59"/>
      <c r="PKM207" s="59"/>
      <c r="PKN207" s="59"/>
      <c r="PKO207" s="59"/>
      <c r="PKP207" s="59"/>
      <c r="PKQ207" s="59"/>
      <c r="PKR207" s="59"/>
      <c r="PKS207" s="59"/>
      <c r="PKT207" s="59"/>
      <c r="PKU207" s="59"/>
      <c r="PKV207" s="59"/>
      <c r="PKW207" s="59"/>
      <c r="PKX207" s="59"/>
      <c r="PKY207" s="59"/>
      <c r="PKZ207" s="59"/>
      <c r="PLA207" s="59"/>
      <c r="PLB207" s="59"/>
      <c r="PLC207" s="59"/>
      <c r="PLD207" s="59"/>
      <c r="PLE207" s="59"/>
      <c r="PLF207" s="59"/>
      <c r="PLG207" s="59"/>
      <c r="PLH207" s="59"/>
      <c r="PLI207" s="59"/>
      <c r="PLJ207" s="59"/>
      <c r="PLK207" s="59"/>
      <c r="PLL207" s="59"/>
      <c r="PLM207" s="59"/>
      <c r="PLN207" s="59"/>
      <c r="PLO207" s="59"/>
      <c r="PLP207" s="59"/>
      <c r="PLQ207" s="59"/>
      <c r="PLR207" s="59"/>
      <c r="PLS207" s="59"/>
      <c r="PLT207" s="59"/>
      <c r="PLU207" s="59"/>
      <c r="PLV207" s="59"/>
      <c r="PLW207" s="59"/>
      <c r="PLX207" s="59"/>
      <c r="PLY207" s="59"/>
      <c r="PLZ207" s="59"/>
      <c r="PMA207" s="59"/>
      <c r="PMB207" s="59"/>
      <c r="PMC207" s="59"/>
      <c r="PMD207" s="59"/>
      <c r="PME207" s="59"/>
      <c r="PMF207" s="59"/>
      <c r="PMG207" s="59"/>
      <c r="PMH207" s="59"/>
      <c r="PMI207" s="59"/>
      <c r="PMJ207" s="59"/>
      <c r="PMK207" s="59"/>
      <c r="PML207" s="59"/>
      <c r="PMM207" s="59"/>
      <c r="PMN207" s="59"/>
      <c r="PMO207" s="59"/>
      <c r="PMP207" s="59"/>
      <c r="PMQ207" s="59"/>
      <c r="PMR207" s="59"/>
      <c r="PMS207" s="59"/>
      <c r="PMT207" s="59"/>
      <c r="PMU207" s="59"/>
      <c r="PMV207" s="59"/>
      <c r="PMW207" s="59"/>
      <c r="PMX207" s="59"/>
      <c r="PMY207" s="59"/>
      <c r="PMZ207" s="59"/>
      <c r="PNA207" s="59"/>
      <c r="PNB207" s="59"/>
      <c r="PNC207" s="59"/>
      <c r="PND207" s="59"/>
      <c r="PNE207" s="59"/>
      <c r="PNF207" s="59"/>
      <c r="PNG207" s="59"/>
      <c r="PNH207" s="59"/>
      <c r="PNI207" s="59"/>
      <c r="PNJ207" s="59"/>
      <c r="PNK207" s="59"/>
      <c r="PNL207" s="59"/>
      <c r="PNM207" s="59"/>
      <c r="PNN207" s="59"/>
      <c r="PNO207" s="59"/>
      <c r="PNP207" s="59"/>
      <c r="PNQ207" s="59"/>
      <c r="PNR207" s="59"/>
      <c r="PNS207" s="59"/>
      <c r="PNT207" s="59"/>
      <c r="PNU207" s="59"/>
      <c r="PNV207" s="59"/>
      <c r="PNW207" s="59"/>
      <c r="PNX207" s="59"/>
      <c r="PNY207" s="59"/>
      <c r="PNZ207" s="59"/>
      <c r="POA207" s="59"/>
      <c r="POB207" s="59"/>
      <c r="POC207" s="59"/>
      <c r="POD207" s="59"/>
      <c r="POE207" s="59"/>
      <c r="POF207" s="59"/>
      <c r="POG207" s="59"/>
      <c r="POH207" s="59"/>
      <c r="POI207" s="59"/>
      <c r="POJ207" s="59"/>
      <c r="POK207" s="59"/>
      <c r="POL207" s="59"/>
      <c r="POM207" s="59"/>
      <c r="PON207" s="59"/>
      <c r="POO207" s="59"/>
      <c r="POP207" s="59"/>
      <c r="POQ207" s="59"/>
      <c r="POR207" s="59"/>
      <c r="POS207" s="59"/>
      <c r="POT207" s="59"/>
      <c r="POU207" s="59"/>
      <c r="POV207" s="59"/>
      <c r="POW207" s="59"/>
      <c r="POX207" s="59"/>
      <c r="POY207" s="59"/>
      <c r="POZ207" s="59"/>
      <c r="PPA207" s="59"/>
      <c r="PPB207" s="59"/>
      <c r="PPC207" s="59"/>
      <c r="PPD207" s="59"/>
      <c r="PPE207" s="59"/>
      <c r="PPF207" s="59"/>
      <c r="PPG207" s="59"/>
      <c r="PPH207" s="59"/>
      <c r="PPI207" s="59"/>
      <c r="PPJ207" s="59"/>
      <c r="PPK207" s="59"/>
      <c r="PPL207" s="59"/>
      <c r="PPM207" s="59"/>
      <c r="PPN207" s="59"/>
      <c r="PPO207" s="59"/>
      <c r="PPP207" s="59"/>
      <c r="PPQ207" s="59"/>
      <c r="PPR207" s="59"/>
      <c r="PPS207" s="59"/>
      <c r="PPT207" s="59"/>
      <c r="PPU207" s="59"/>
      <c r="PPV207" s="59"/>
      <c r="PPW207" s="59"/>
      <c r="PPX207" s="59"/>
      <c r="PPY207" s="59"/>
      <c r="PPZ207" s="59"/>
      <c r="PQA207" s="59"/>
      <c r="PQB207" s="59"/>
      <c r="PQC207" s="59"/>
      <c r="PQD207" s="59"/>
      <c r="PQE207" s="59"/>
      <c r="PQF207" s="59"/>
      <c r="PQG207" s="59"/>
      <c r="PQH207" s="59"/>
      <c r="PQI207" s="59"/>
      <c r="PQJ207" s="59"/>
      <c r="PQK207" s="59"/>
      <c r="PQL207" s="59"/>
      <c r="PQM207" s="59"/>
      <c r="PQN207" s="59"/>
      <c r="PQO207" s="59"/>
      <c r="PQP207" s="59"/>
      <c r="PQQ207" s="59"/>
      <c r="PQR207" s="59"/>
      <c r="PQS207" s="59"/>
      <c r="PQT207" s="59"/>
      <c r="PQU207" s="59"/>
      <c r="PQV207" s="59"/>
      <c r="PQW207" s="59"/>
      <c r="PQX207" s="59"/>
      <c r="PQY207" s="59"/>
      <c r="PQZ207" s="59"/>
      <c r="PRA207" s="59"/>
      <c r="PRB207" s="59"/>
      <c r="PRC207" s="59"/>
      <c r="PRD207" s="59"/>
      <c r="PRE207" s="59"/>
      <c r="PRF207" s="59"/>
      <c r="PRG207" s="59"/>
      <c r="PRH207" s="59"/>
      <c r="PRI207" s="59"/>
      <c r="PRJ207" s="59"/>
      <c r="PRK207" s="59"/>
      <c r="PRL207" s="59"/>
      <c r="PRM207" s="59"/>
      <c r="PRN207" s="59"/>
      <c r="PRO207" s="59"/>
      <c r="PRP207" s="59"/>
      <c r="PRQ207" s="59"/>
      <c r="PRR207" s="59"/>
      <c r="PRS207" s="59"/>
      <c r="PRT207" s="59"/>
      <c r="PRU207" s="59"/>
      <c r="PRV207" s="59"/>
      <c r="PRW207" s="59"/>
      <c r="PRX207" s="59"/>
      <c r="PRY207" s="59"/>
      <c r="PRZ207" s="59"/>
      <c r="PSA207" s="59"/>
      <c r="PSB207" s="59"/>
      <c r="PSC207" s="59"/>
      <c r="PSD207" s="59"/>
      <c r="PSE207" s="59"/>
      <c r="PSF207" s="59"/>
      <c r="PSG207" s="59"/>
      <c r="PSH207" s="59"/>
      <c r="PSI207" s="59"/>
      <c r="PSJ207" s="59"/>
      <c r="PSK207" s="59"/>
      <c r="PSL207" s="59"/>
      <c r="PSM207" s="59"/>
      <c r="PSN207" s="59"/>
      <c r="PSO207" s="59"/>
      <c r="PSP207" s="59"/>
      <c r="PSQ207" s="59"/>
      <c r="PSR207" s="59"/>
      <c r="PSS207" s="59"/>
      <c r="PST207" s="59"/>
      <c r="PSU207" s="59"/>
      <c r="PSV207" s="59"/>
      <c r="PSW207" s="59"/>
      <c r="PSX207" s="59"/>
      <c r="PSY207" s="59"/>
      <c r="PSZ207" s="59"/>
      <c r="PTA207" s="59"/>
      <c r="PTB207" s="59"/>
      <c r="PTC207" s="59"/>
      <c r="PTD207" s="59"/>
      <c r="PTE207" s="59"/>
      <c r="PTF207" s="59"/>
      <c r="PTG207" s="59"/>
      <c r="PTH207" s="59"/>
      <c r="PTI207" s="59"/>
      <c r="PTJ207" s="59"/>
      <c r="PTK207" s="59"/>
      <c r="PTL207" s="59"/>
      <c r="PTM207" s="59"/>
      <c r="PTN207" s="59"/>
      <c r="PTO207" s="59"/>
      <c r="PTP207" s="59"/>
      <c r="PTQ207" s="59"/>
      <c r="PTR207" s="59"/>
      <c r="PTS207" s="59"/>
      <c r="PTT207" s="59"/>
      <c r="PTU207" s="59"/>
      <c r="PTV207" s="59"/>
      <c r="PTW207" s="59"/>
      <c r="PTX207" s="59"/>
      <c r="PTY207" s="59"/>
      <c r="PTZ207" s="59"/>
      <c r="PUA207" s="59"/>
      <c r="PUB207" s="59"/>
      <c r="PUC207" s="59"/>
      <c r="PUD207" s="59"/>
      <c r="PUE207" s="59"/>
      <c r="PUF207" s="59"/>
      <c r="PUG207" s="59"/>
      <c r="PUH207" s="59"/>
      <c r="PUI207" s="59"/>
      <c r="PUJ207" s="59"/>
      <c r="PUK207" s="59"/>
      <c r="PUL207" s="59"/>
      <c r="PUM207" s="59"/>
      <c r="PUN207" s="59"/>
      <c r="PUO207" s="59"/>
      <c r="PUP207" s="59"/>
      <c r="PUQ207" s="59"/>
      <c r="PUR207" s="59"/>
      <c r="PUS207" s="59"/>
      <c r="PUT207" s="59"/>
      <c r="PUU207" s="59"/>
      <c r="PUV207" s="59"/>
      <c r="PUW207" s="59"/>
      <c r="PUX207" s="59"/>
      <c r="PUY207" s="59"/>
      <c r="PUZ207" s="59"/>
      <c r="PVA207" s="59"/>
      <c r="PVB207" s="59"/>
      <c r="PVC207" s="59"/>
      <c r="PVD207" s="59"/>
      <c r="PVE207" s="59"/>
      <c r="PVF207" s="59"/>
      <c r="PVG207" s="59"/>
      <c r="PVH207" s="59"/>
      <c r="PVI207" s="59"/>
      <c r="PVJ207" s="59"/>
      <c r="PVK207" s="59"/>
      <c r="PVL207" s="59"/>
      <c r="PVM207" s="59"/>
      <c r="PVN207" s="59"/>
      <c r="PVO207" s="59"/>
      <c r="PVP207" s="59"/>
      <c r="PVQ207" s="59"/>
      <c r="PVR207" s="59"/>
      <c r="PVS207" s="59"/>
      <c r="PVT207" s="59"/>
      <c r="PVU207" s="59"/>
      <c r="PVV207" s="59"/>
      <c r="PVW207" s="59"/>
      <c r="PVX207" s="59"/>
      <c r="PVY207" s="59"/>
      <c r="PVZ207" s="59"/>
      <c r="PWA207" s="59"/>
      <c r="PWB207" s="59"/>
      <c r="PWC207" s="59"/>
      <c r="PWD207" s="59"/>
      <c r="PWE207" s="59"/>
      <c r="PWF207" s="59"/>
      <c r="PWG207" s="59"/>
      <c r="PWH207" s="59"/>
      <c r="PWI207" s="59"/>
      <c r="PWJ207" s="59"/>
      <c r="PWK207" s="59"/>
      <c r="PWL207" s="59"/>
      <c r="PWM207" s="59"/>
      <c r="PWN207" s="59"/>
      <c r="PWO207" s="59"/>
      <c r="PWP207" s="59"/>
      <c r="PWQ207" s="59"/>
      <c r="PWR207" s="59"/>
      <c r="PWS207" s="59"/>
      <c r="PWT207" s="59"/>
      <c r="PWU207" s="59"/>
      <c r="PWV207" s="59"/>
      <c r="PWW207" s="59"/>
      <c r="PWX207" s="59"/>
      <c r="PWY207" s="59"/>
      <c r="PWZ207" s="59"/>
      <c r="PXA207" s="59"/>
      <c r="PXB207" s="59"/>
      <c r="PXC207" s="59"/>
      <c r="PXD207" s="59"/>
      <c r="PXE207" s="59"/>
      <c r="PXF207" s="59"/>
      <c r="PXG207" s="59"/>
      <c r="PXH207" s="59"/>
      <c r="PXI207" s="59"/>
      <c r="PXJ207" s="59"/>
      <c r="PXK207" s="59"/>
      <c r="PXL207" s="59"/>
      <c r="PXM207" s="59"/>
      <c r="PXN207" s="59"/>
      <c r="PXO207" s="59"/>
      <c r="PXP207" s="59"/>
      <c r="PXQ207" s="59"/>
      <c r="PXR207" s="59"/>
      <c r="PXS207" s="59"/>
      <c r="PXT207" s="59"/>
      <c r="PXU207" s="59"/>
      <c r="PXV207" s="59"/>
      <c r="PXW207" s="59"/>
      <c r="PXX207" s="59"/>
      <c r="PXY207" s="59"/>
      <c r="PXZ207" s="59"/>
      <c r="PYA207" s="59"/>
      <c r="PYB207" s="59"/>
      <c r="PYC207" s="59"/>
      <c r="PYD207" s="59"/>
      <c r="PYE207" s="59"/>
      <c r="PYF207" s="59"/>
      <c r="PYG207" s="59"/>
      <c r="PYH207" s="59"/>
      <c r="PYI207" s="59"/>
      <c r="PYJ207" s="59"/>
      <c r="PYK207" s="59"/>
      <c r="PYL207" s="59"/>
      <c r="PYM207" s="59"/>
      <c r="PYN207" s="59"/>
      <c r="PYO207" s="59"/>
      <c r="PYP207" s="59"/>
      <c r="PYQ207" s="59"/>
      <c r="PYR207" s="59"/>
      <c r="PYS207" s="59"/>
      <c r="PYT207" s="59"/>
      <c r="PYU207" s="59"/>
      <c r="PYV207" s="59"/>
      <c r="PYW207" s="59"/>
      <c r="PYX207" s="59"/>
      <c r="PYY207" s="59"/>
      <c r="PYZ207" s="59"/>
      <c r="PZA207" s="59"/>
      <c r="PZB207" s="59"/>
      <c r="PZC207" s="59"/>
      <c r="PZD207" s="59"/>
      <c r="PZE207" s="59"/>
      <c r="PZF207" s="59"/>
      <c r="PZG207" s="59"/>
      <c r="PZH207" s="59"/>
      <c r="PZI207" s="59"/>
      <c r="PZJ207" s="59"/>
      <c r="PZK207" s="59"/>
      <c r="PZL207" s="59"/>
      <c r="PZM207" s="59"/>
      <c r="PZN207" s="59"/>
      <c r="PZO207" s="59"/>
      <c r="PZP207" s="59"/>
      <c r="PZQ207" s="59"/>
      <c r="PZR207" s="59"/>
      <c r="PZS207" s="59"/>
      <c r="PZT207" s="59"/>
      <c r="PZU207" s="59"/>
      <c r="PZV207" s="59"/>
      <c r="PZW207" s="59"/>
      <c r="PZX207" s="59"/>
      <c r="PZY207" s="59"/>
      <c r="PZZ207" s="59"/>
      <c r="QAA207" s="59"/>
      <c r="QAB207" s="59"/>
      <c r="QAC207" s="59"/>
      <c r="QAD207" s="59"/>
      <c r="QAE207" s="59"/>
      <c r="QAF207" s="59"/>
      <c r="QAG207" s="59"/>
      <c r="QAH207" s="59"/>
      <c r="QAI207" s="59"/>
      <c r="QAJ207" s="59"/>
      <c r="QAK207" s="59"/>
      <c r="QAL207" s="59"/>
      <c r="QAM207" s="59"/>
      <c r="QAN207" s="59"/>
      <c r="QAO207" s="59"/>
      <c r="QAP207" s="59"/>
      <c r="QAQ207" s="59"/>
      <c r="QAR207" s="59"/>
      <c r="QAS207" s="59"/>
      <c r="QAT207" s="59"/>
      <c r="QAU207" s="59"/>
      <c r="QAV207" s="59"/>
      <c r="QAW207" s="59"/>
      <c r="QAX207" s="59"/>
      <c r="QAY207" s="59"/>
      <c r="QAZ207" s="59"/>
      <c r="QBA207" s="59"/>
      <c r="QBB207" s="59"/>
      <c r="QBC207" s="59"/>
      <c r="QBD207" s="59"/>
      <c r="QBE207" s="59"/>
      <c r="QBF207" s="59"/>
      <c r="QBG207" s="59"/>
      <c r="QBH207" s="59"/>
      <c r="QBI207" s="59"/>
      <c r="QBJ207" s="59"/>
      <c r="QBK207" s="59"/>
      <c r="QBL207" s="59"/>
      <c r="QBM207" s="59"/>
      <c r="QBN207" s="59"/>
      <c r="QBO207" s="59"/>
      <c r="QBP207" s="59"/>
      <c r="QBQ207" s="59"/>
      <c r="QBR207" s="59"/>
      <c r="QBS207" s="59"/>
      <c r="QBT207" s="59"/>
      <c r="QBU207" s="59"/>
      <c r="QBV207" s="59"/>
      <c r="QBW207" s="59"/>
      <c r="QBX207" s="59"/>
      <c r="QBY207" s="59"/>
      <c r="QBZ207" s="59"/>
      <c r="QCA207" s="59"/>
      <c r="QCB207" s="59"/>
      <c r="QCC207" s="59"/>
      <c r="QCD207" s="59"/>
      <c r="QCE207" s="59"/>
      <c r="QCF207" s="59"/>
      <c r="QCG207" s="59"/>
      <c r="QCH207" s="59"/>
      <c r="QCI207" s="59"/>
      <c r="QCJ207" s="59"/>
      <c r="QCK207" s="59"/>
      <c r="QCL207" s="59"/>
      <c r="QCM207" s="59"/>
      <c r="QCN207" s="59"/>
      <c r="QCO207" s="59"/>
      <c r="QCP207" s="59"/>
      <c r="QCQ207" s="59"/>
      <c r="QCR207" s="59"/>
      <c r="QCS207" s="59"/>
      <c r="QCT207" s="59"/>
      <c r="QCU207" s="59"/>
      <c r="QCV207" s="59"/>
      <c r="QCW207" s="59"/>
      <c r="QCX207" s="59"/>
      <c r="QCY207" s="59"/>
      <c r="QCZ207" s="59"/>
      <c r="QDA207" s="59"/>
      <c r="QDB207" s="59"/>
      <c r="QDC207" s="59"/>
      <c r="QDD207" s="59"/>
      <c r="QDE207" s="59"/>
      <c r="QDF207" s="59"/>
      <c r="QDG207" s="59"/>
      <c r="QDH207" s="59"/>
      <c r="QDI207" s="59"/>
      <c r="QDJ207" s="59"/>
      <c r="QDK207" s="59"/>
      <c r="QDL207" s="59"/>
      <c r="QDM207" s="59"/>
      <c r="QDN207" s="59"/>
      <c r="QDO207" s="59"/>
      <c r="QDP207" s="59"/>
      <c r="QDQ207" s="59"/>
      <c r="QDR207" s="59"/>
      <c r="QDS207" s="59"/>
      <c r="QDT207" s="59"/>
      <c r="QDU207" s="59"/>
      <c r="QDV207" s="59"/>
      <c r="QDW207" s="59"/>
      <c r="QDX207" s="59"/>
      <c r="QDY207" s="59"/>
      <c r="QDZ207" s="59"/>
      <c r="QEA207" s="59"/>
      <c r="QEB207" s="59"/>
      <c r="QEC207" s="59"/>
      <c r="QED207" s="59"/>
      <c r="QEE207" s="59"/>
      <c r="QEF207" s="59"/>
      <c r="QEG207" s="59"/>
      <c r="QEH207" s="59"/>
      <c r="QEI207" s="59"/>
      <c r="QEJ207" s="59"/>
      <c r="QEK207" s="59"/>
      <c r="QEL207" s="59"/>
      <c r="QEM207" s="59"/>
      <c r="QEN207" s="59"/>
      <c r="QEO207" s="59"/>
      <c r="QEP207" s="59"/>
      <c r="QEQ207" s="59"/>
      <c r="QER207" s="59"/>
      <c r="QES207" s="59"/>
      <c r="QET207" s="59"/>
      <c r="QEU207" s="59"/>
      <c r="QEV207" s="59"/>
      <c r="QEW207" s="59"/>
      <c r="QEX207" s="59"/>
      <c r="QEY207" s="59"/>
      <c r="QEZ207" s="59"/>
      <c r="QFA207" s="59"/>
      <c r="QFB207" s="59"/>
      <c r="QFC207" s="59"/>
      <c r="QFD207" s="59"/>
      <c r="QFE207" s="59"/>
      <c r="QFF207" s="59"/>
      <c r="QFG207" s="59"/>
      <c r="QFH207" s="59"/>
      <c r="QFI207" s="59"/>
      <c r="QFJ207" s="59"/>
      <c r="QFK207" s="59"/>
      <c r="QFL207" s="59"/>
      <c r="QFM207" s="59"/>
      <c r="QFN207" s="59"/>
      <c r="QFO207" s="59"/>
      <c r="QFP207" s="59"/>
      <c r="QFQ207" s="59"/>
      <c r="QFR207" s="59"/>
      <c r="QFS207" s="59"/>
      <c r="QFT207" s="59"/>
      <c r="QFU207" s="59"/>
      <c r="QFV207" s="59"/>
      <c r="QFW207" s="59"/>
      <c r="QFX207" s="59"/>
      <c r="QFY207" s="59"/>
      <c r="QFZ207" s="59"/>
      <c r="QGA207" s="59"/>
      <c r="QGB207" s="59"/>
      <c r="QGC207" s="59"/>
      <c r="QGD207" s="59"/>
      <c r="QGE207" s="59"/>
      <c r="QGF207" s="59"/>
      <c r="QGG207" s="59"/>
      <c r="QGH207" s="59"/>
      <c r="QGI207" s="59"/>
      <c r="QGJ207" s="59"/>
      <c r="QGK207" s="59"/>
      <c r="QGL207" s="59"/>
      <c r="QGM207" s="59"/>
      <c r="QGN207" s="59"/>
      <c r="QGO207" s="59"/>
      <c r="QGP207" s="59"/>
      <c r="QGQ207" s="59"/>
      <c r="QGR207" s="59"/>
      <c r="QGS207" s="59"/>
      <c r="QGT207" s="59"/>
      <c r="QGU207" s="59"/>
      <c r="QGV207" s="59"/>
      <c r="QGW207" s="59"/>
      <c r="QGX207" s="59"/>
      <c r="QGY207" s="59"/>
      <c r="QGZ207" s="59"/>
      <c r="QHA207" s="59"/>
      <c r="QHB207" s="59"/>
      <c r="QHC207" s="59"/>
      <c r="QHD207" s="59"/>
      <c r="QHE207" s="59"/>
      <c r="QHF207" s="59"/>
      <c r="QHG207" s="59"/>
      <c r="QHH207" s="59"/>
      <c r="QHI207" s="59"/>
      <c r="QHJ207" s="59"/>
      <c r="QHK207" s="59"/>
      <c r="QHL207" s="59"/>
      <c r="QHM207" s="59"/>
      <c r="QHN207" s="59"/>
      <c r="QHO207" s="59"/>
      <c r="QHP207" s="59"/>
      <c r="QHQ207" s="59"/>
      <c r="QHR207" s="59"/>
      <c r="QHS207" s="59"/>
      <c r="QHT207" s="59"/>
      <c r="QHU207" s="59"/>
      <c r="QHV207" s="59"/>
      <c r="QHW207" s="59"/>
      <c r="QHX207" s="59"/>
      <c r="QHY207" s="59"/>
      <c r="QHZ207" s="59"/>
      <c r="QIA207" s="59"/>
      <c r="QIB207" s="59"/>
      <c r="QIC207" s="59"/>
      <c r="QID207" s="59"/>
      <c r="QIE207" s="59"/>
      <c r="QIF207" s="59"/>
      <c r="QIG207" s="59"/>
      <c r="QIH207" s="59"/>
      <c r="QII207" s="59"/>
      <c r="QIJ207" s="59"/>
      <c r="QIK207" s="59"/>
      <c r="QIL207" s="59"/>
      <c r="QIM207" s="59"/>
      <c r="QIN207" s="59"/>
      <c r="QIO207" s="59"/>
      <c r="QIP207" s="59"/>
      <c r="QIQ207" s="59"/>
      <c r="QIR207" s="59"/>
      <c r="QIS207" s="59"/>
      <c r="QIT207" s="59"/>
      <c r="QIU207" s="59"/>
      <c r="QIV207" s="59"/>
      <c r="QIW207" s="59"/>
      <c r="QIX207" s="59"/>
      <c r="QIY207" s="59"/>
      <c r="QIZ207" s="59"/>
      <c r="QJA207" s="59"/>
      <c r="QJB207" s="59"/>
      <c r="QJC207" s="59"/>
      <c r="QJD207" s="59"/>
      <c r="QJE207" s="59"/>
      <c r="QJF207" s="59"/>
      <c r="QJG207" s="59"/>
      <c r="QJH207" s="59"/>
      <c r="QJI207" s="59"/>
      <c r="QJJ207" s="59"/>
      <c r="QJK207" s="59"/>
      <c r="QJL207" s="59"/>
      <c r="QJM207" s="59"/>
      <c r="QJN207" s="59"/>
      <c r="QJO207" s="59"/>
      <c r="QJP207" s="59"/>
      <c r="QJQ207" s="59"/>
      <c r="QJR207" s="59"/>
      <c r="QJS207" s="59"/>
      <c r="QJT207" s="59"/>
      <c r="QJU207" s="59"/>
      <c r="QJV207" s="59"/>
      <c r="QJW207" s="59"/>
      <c r="QJX207" s="59"/>
      <c r="QJY207" s="59"/>
      <c r="QJZ207" s="59"/>
      <c r="QKA207" s="59"/>
      <c r="QKB207" s="59"/>
      <c r="QKC207" s="59"/>
      <c r="QKD207" s="59"/>
      <c r="QKE207" s="59"/>
      <c r="QKF207" s="59"/>
      <c r="QKG207" s="59"/>
      <c r="QKH207" s="59"/>
      <c r="QKI207" s="59"/>
      <c r="QKJ207" s="59"/>
      <c r="QKK207" s="59"/>
      <c r="QKL207" s="59"/>
      <c r="QKM207" s="59"/>
      <c r="QKN207" s="59"/>
      <c r="QKO207" s="59"/>
      <c r="QKP207" s="59"/>
      <c r="QKQ207" s="59"/>
      <c r="QKR207" s="59"/>
      <c r="QKS207" s="59"/>
      <c r="QKT207" s="59"/>
      <c r="QKU207" s="59"/>
      <c r="QKV207" s="59"/>
      <c r="QKW207" s="59"/>
      <c r="QKX207" s="59"/>
      <c r="QKY207" s="59"/>
      <c r="QKZ207" s="59"/>
      <c r="QLA207" s="59"/>
      <c r="QLB207" s="59"/>
      <c r="QLC207" s="59"/>
      <c r="QLD207" s="59"/>
      <c r="QLE207" s="59"/>
      <c r="QLF207" s="59"/>
      <c r="QLG207" s="59"/>
      <c r="QLH207" s="59"/>
      <c r="QLI207" s="59"/>
      <c r="QLJ207" s="59"/>
      <c r="QLK207" s="59"/>
      <c r="QLL207" s="59"/>
      <c r="QLM207" s="59"/>
      <c r="QLN207" s="59"/>
      <c r="QLO207" s="59"/>
      <c r="QLP207" s="59"/>
      <c r="QLQ207" s="59"/>
      <c r="QLR207" s="59"/>
      <c r="QLS207" s="59"/>
      <c r="QLT207" s="59"/>
      <c r="QLU207" s="59"/>
      <c r="QLV207" s="59"/>
      <c r="QLW207" s="59"/>
      <c r="QLX207" s="59"/>
      <c r="QLY207" s="59"/>
      <c r="QLZ207" s="59"/>
      <c r="QMA207" s="59"/>
      <c r="QMB207" s="59"/>
      <c r="QMC207" s="59"/>
      <c r="QMD207" s="59"/>
      <c r="QME207" s="59"/>
      <c r="QMF207" s="59"/>
      <c r="QMG207" s="59"/>
      <c r="QMH207" s="59"/>
      <c r="QMI207" s="59"/>
      <c r="QMJ207" s="59"/>
      <c r="QMK207" s="59"/>
      <c r="QML207" s="59"/>
      <c r="QMM207" s="59"/>
      <c r="QMN207" s="59"/>
      <c r="QMO207" s="59"/>
      <c r="QMP207" s="59"/>
      <c r="QMQ207" s="59"/>
      <c r="QMR207" s="59"/>
      <c r="QMS207" s="59"/>
      <c r="QMT207" s="59"/>
      <c r="QMU207" s="59"/>
      <c r="QMV207" s="59"/>
      <c r="QMW207" s="59"/>
      <c r="QMX207" s="59"/>
      <c r="QMY207" s="59"/>
      <c r="QMZ207" s="59"/>
      <c r="QNA207" s="59"/>
      <c r="QNB207" s="59"/>
      <c r="QNC207" s="59"/>
      <c r="QND207" s="59"/>
      <c r="QNE207" s="59"/>
      <c r="QNF207" s="59"/>
      <c r="QNG207" s="59"/>
      <c r="QNH207" s="59"/>
      <c r="QNI207" s="59"/>
      <c r="QNJ207" s="59"/>
      <c r="QNK207" s="59"/>
      <c r="QNL207" s="59"/>
      <c r="QNM207" s="59"/>
      <c r="QNN207" s="59"/>
      <c r="QNO207" s="59"/>
      <c r="QNP207" s="59"/>
      <c r="QNQ207" s="59"/>
      <c r="QNR207" s="59"/>
      <c r="QNS207" s="59"/>
      <c r="QNT207" s="59"/>
      <c r="QNU207" s="59"/>
      <c r="QNV207" s="59"/>
      <c r="QNW207" s="59"/>
      <c r="QNX207" s="59"/>
      <c r="QNY207" s="59"/>
      <c r="QNZ207" s="59"/>
      <c r="QOA207" s="59"/>
      <c r="QOB207" s="59"/>
      <c r="QOC207" s="59"/>
      <c r="QOD207" s="59"/>
      <c r="QOE207" s="59"/>
      <c r="QOF207" s="59"/>
      <c r="QOG207" s="59"/>
      <c r="QOH207" s="59"/>
      <c r="QOI207" s="59"/>
      <c r="QOJ207" s="59"/>
      <c r="QOK207" s="59"/>
      <c r="QOL207" s="59"/>
      <c r="QOM207" s="59"/>
      <c r="QON207" s="59"/>
      <c r="QOO207" s="59"/>
      <c r="QOP207" s="59"/>
      <c r="QOQ207" s="59"/>
      <c r="QOR207" s="59"/>
      <c r="QOS207" s="59"/>
      <c r="QOT207" s="59"/>
      <c r="QOU207" s="59"/>
      <c r="QOV207" s="59"/>
      <c r="QOW207" s="59"/>
      <c r="QOX207" s="59"/>
      <c r="QOY207" s="59"/>
      <c r="QOZ207" s="59"/>
      <c r="QPA207" s="59"/>
      <c r="QPB207" s="59"/>
      <c r="QPC207" s="59"/>
      <c r="QPD207" s="59"/>
      <c r="QPE207" s="59"/>
      <c r="QPF207" s="59"/>
      <c r="QPG207" s="59"/>
      <c r="QPH207" s="59"/>
      <c r="QPI207" s="59"/>
      <c r="QPJ207" s="59"/>
      <c r="QPK207" s="59"/>
      <c r="QPL207" s="59"/>
      <c r="QPM207" s="59"/>
      <c r="QPN207" s="59"/>
      <c r="QPO207" s="59"/>
      <c r="QPP207" s="59"/>
      <c r="QPQ207" s="59"/>
      <c r="QPR207" s="59"/>
      <c r="QPS207" s="59"/>
      <c r="QPT207" s="59"/>
      <c r="QPU207" s="59"/>
      <c r="QPV207" s="59"/>
      <c r="QPW207" s="59"/>
      <c r="QPX207" s="59"/>
      <c r="QPY207" s="59"/>
      <c r="QPZ207" s="59"/>
      <c r="QQA207" s="59"/>
      <c r="QQB207" s="59"/>
      <c r="QQC207" s="59"/>
      <c r="QQD207" s="59"/>
      <c r="QQE207" s="59"/>
      <c r="QQF207" s="59"/>
      <c r="QQG207" s="59"/>
      <c r="QQH207" s="59"/>
      <c r="QQI207" s="59"/>
      <c r="QQJ207" s="59"/>
      <c r="QQK207" s="59"/>
      <c r="QQL207" s="59"/>
      <c r="QQM207" s="59"/>
      <c r="QQN207" s="59"/>
      <c r="QQO207" s="59"/>
      <c r="QQP207" s="59"/>
      <c r="QQQ207" s="59"/>
      <c r="QQR207" s="59"/>
      <c r="QQS207" s="59"/>
      <c r="QQT207" s="59"/>
      <c r="QQU207" s="59"/>
      <c r="QQV207" s="59"/>
      <c r="QQW207" s="59"/>
      <c r="QQX207" s="59"/>
      <c r="QQY207" s="59"/>
      <c r="QQZ207" s="59"/>
      <c r="QRA207" s="59"/>
      <c r="QRB207" s="59"/>
      <c r="QRC207" s="59"/>
      <c r="QRD207" s="59"/>
      <c r="QRE207" s="59"/>
      <c r="QRF207" s="59"/>
      <c r="QRG207" s="59"/>
      <c r="QRH207" s="59"/>
      <c r="QRI207" s="59"/>
      <c r="QRJ207" s="59"/>
      <c r="QRK207" s="59"/>
      <c r="QRL207" s="59"/>
      <c r="QRM207" s="59"/>
      <c r="QRN207" s="59"/>
      <c r="QRO207" s="59"/>
      <c r="QRP207" s="59"/>
      <c r="QRQ207" s="59"/>
      <c r="QRR207" s="59"/>
      <c r="QRS207" s="59"/>
      <c r="QRT207" s="59"/>
      <c r="QRU207" s="59"/>
      <c r="QRV207" s="59"/>
      <c r="QRW207" s="59"/>
      <c r="QRX207" s="59"/>
      <c r="QRY207" s="59"/>
      <c r="QRZ207" s="59"/>
      <c r="QSA207" s="59"/>
      <c r="QSB207" s="59"/>
      <c r="QSC207" s="59"/>
      <c r="QSD207" s="59"/>
      <c r="QSE207" s="59"/>
      <c r="QSF207" s="59"/>
      <c r="QSG207" s="59"/>
      <c r="QSH207" s="59"/>
      <c r="QSI207" s="59"/>
      <c r="QSJ207" s="59"/>
      <c r="QSK207" s="59"/>
      <c r="QSL207" s="59"/>
      <c r="QSM207" s="59"/>
      <c r="QSN207" s="59"/>
      <c r="QSO207" s="59"/>
      <c r="QSP207" s="59"/>
      <c r="QSQ207" s="59"/>
      <c r="QSR207" s="59"/>
      <c r="QSS207" s="59"/>
      <c r="QST207" s="59"/>
      <c r="QSU207" s="59"/>
      <c r="QSV207" s="59"/>
      <c r="QSW207" s="59"/>
      <c r="QSX207" s="59"/>
      <c r="QSY207" s="59"/>
      <c r="QSZ207" s="59"/>
      <c r="QTA207" s="59"/>
      <c r="QTB207" s="59"/>
      <c r="QTC207" s="59"/>
      <c r="QTD207" s="59"/>
      <c r="QTE207" s="59"/>
      <c r="QTF207" s="59"/>
      <c r="QTG207" s="59"/>
      <c r="QTH207" s="59"/>
      <c r="QTI207" s="59"/>
      <c r="QTJ207" s="59"/>
      <c r="QTK207" s="59"/>
      <c r="QTL207" s="59"/>
      <c r="QTM207" s="59"/>
      <c r="QTN207" s="59"/>
      <c r="QTO207" s="59"/>
      <c r="QTP207" s="59"/>
      <c r="QTQ207" s="59"/>
      <c r="QTR207" s="59"/>
      <c r="QTS207" s="59"/>
      <c r="QTT207" s="59"/>
      <c r="QTU207" s="59"/>
      <c r="QTV207" s="59"/>
      <c r="QTW207" s="59"/>
      <c r="QTX207" s="59"/>
      <c r="QTY207" s="59"/>
      <c r="QTZ207" s="59"/>
      <c r="QUA207" s="59"/>
      <c r="QUB207" s="59"/>
      <c r="QUC207" s="59"/>
      <c r="QUD207" s="59"/>
      <c r="QUE207" s="59"/>
      <c r="QUF207" s="59"/>
      <c r="QUG207" s="59"/>
      <c r="QUH207" s="59"/>
      <c r="QUI207" s="59"/>
      <c r="QUJ207" s="59"/>
      <c r="QUK207" s="59"/>
      <c r="QUL207" s="59"/>
      <c r="QUM207" s="59"/>
      <c r="QUN207" s="59"/>
      <c r="QUO207" s="59"/>
      <c r="QUP207" s="59"/>
      <c r="QUQ207" s="59"/>
      <c r="QUR207" s="59"/>
      <c r="QUS207" s="59"/>
      <c r="QUT207" s="59"/>
      <c r="QUU207" s="59"/>
      <c r="QUV207" s="59"/>
      <c r="QUW207" s="59"/>
      <c r="QUX207" s="59"/>
      <c r="QUY207" s="59"/>
      <c r="QUZ207" s="59"/>
      <c r="QVA207" s="59"/>
      <c r="QVB207" s="59"/>
      <c r="QVC207" s="59"/>
      <c r="QVD207" s="59"/>
      <c r="QVE207" s="59"/>
      <c r="QVF207" s="59"/>
      <c r="QVG207" s="59"/>
      <c r="QVH207" s="59"/>
      <c r="QVI207" s="59"/>
      <c r="QVJ207" s="59"/>
      <c r="QVK207" s="59"/>
      <c r="QVL207" s="59"/>
      <c r="QVM207" s="59"/>
      <c r="QVN207" s="59"/>
      <c r="QVO207" s="59"/>
      <c r="QVP207" s="59"/>
      <c r="QVQ207" s="59"/>
      <c r="QVR207" s="59"/>
      <c r="QVS207" s="59"/>
      <c r="QVT207" s="59"/>
      <c r="QVU207" s="59"/>
      <c r="QVV207" s="59"/>
      <c r="QVW207" s="59"/>
      <c r="QVX207" s="59"/>
      <c r="QVY207" s="59"/>
      <c r="QVZ207" s="59"/>
      <c r="QWA207" s="59"/>
      <c r="QWB207" s="59"/>
      <c r="QWC207" s="59"/>
      <c r="QWD207" s="59"/>
      <c r="QWE207" s="59"/>
      <c r="QWF207" s="59"/>
      <c r="QWG207" s="59"/>
      <c r="QWH207" s="59"/>
      <c r="QWI207" s="59"/>
      <c r="QWJ207" s="59"/>
      <c r="QWK207" s="59"/>
      <c r="QWL207" s="59"/>
      <c r="QWM207" s="59"/>
      <c r="QWN207" s="59"/>
      <c r="QWO207" s="59"/>
      <c r="QWP207" s="59"/>
      <c r="QWQ207" s="59"/>
      <c r="QWR207" s="59"/>
      <c r="QWS207" s="59"/>
      <c r="QWT207" s="59"/>
      <c r="QWU207" s="59"/>
      <c r="QWV207" s="59"/>
      <c r="QWW207" s="59"/>
      <c r="QWX207" s="59"/>
      <c r="QWY207" s="59"/>
      <c r="QWZ207" s="59"/>
      <c r="QXA207" s="59"/>
      <c r="QXB207" s="59"/>
      <c r="QXC207" s="59"/>
      <c r="QXD207" s="59"/>
      <c r="QXE207" s="59"/>
      <c r="QXF207" s="59"/>
      <c r="QXG207" s="59"/>
      <c r="QXH207" s="59"/>
      <c r="QXI207" s="59"/>
      <c r="QXJ207" s="59"/>
      <c r="QXK207" s="59"/>
      <c r="QXL207" s="59"/>
      <c r="QXM207" s="59"/>
      <c r="QXN207" s="59"/>
      <c r="QXO207" s="59"/>
      <c r="QXP207" s="59"/>
      <c r="QXQ207" s="59"/>
      <c r="QXR207" s="59"/>
      <c r="QXS207" s="59"/>
      <c r="QXT207" s="59"/>
      <c r="QXU207" s="59"/>
      <c r="QXV207" s="59"/>
      <c r="QXW207" s="59"/>
      <c r="QXX207" s="59"/>
      <c r="QXY207" s="59"/>
      <c r="QXZ207" s="59"/>
      <c r="QYA207" s="59"/>
      <c r="QYB207" s="59"/>
      <c r="QYC207" s="59"/>
      <c r="QYD207" s="59"/>
      <c r="QYE207" s="59"/>
      <c r="QYF207" s="59"/>
      <c r="QYG207" s="59"/>
      <c r="QYH207" s="59"/>
      <c r="QYI207" s="59"/>
      <c r="QYJ207" s="59"/>
      <c r="QYK207" s="59"/>
      <c r="QYL207" s="59"/>
      <c r="QYM207" s="59"/>
      <c r="QYN207" s="59"/>
      <c r="QYO207" s="59"/>
      <c r="QYP207" s="59"/>
      <c r="QYQ207" s="59"/>
      <c r="QYR207" s="59"/>
      <c r="QYS207" s="59"/>
      <c r="QYT207" s="59"/>
      <c r="QYU207" s="59"/>
      <c r="QYV207" s="59"/>
      <c r="QYW207" s="59"/>
      <c r="QYX207" s="59"/>
      <c r="QYY207" s="59"/>
      <c r="QYZ207" s="59"/>
      <c r="QZA207" s="59"/>
      <c r="QZB207" s="59"/>
      <c r="QZC207" s="59"/>
      <c r="QZD207" s="59"/>
      <c r="QZE207" s="59"/>
      <c r="QZF207" s="59"/>
      <c r="QZG207" s="59"/>
      <c r="QZH207" s="59"/>
      <c r="QZI207" s="59"/>
      <c r="QZJ207" s="59"/>
      <c r="QZK207" s="59"/>
      <c r="QZL207" s="59"/>
      <c r="QZM207" s="59"/>
      <c r="QZN207" s="59"/>
      <c r="QZO207" s="59"/>
      <c r="QZP207" s="59"/>
      <c r="QZQ207" s="59"/>
      <c r="QZR207" s="59"/>
      <c r="QZS207" s="59"/>
      <c r="QZT207" s="59"/>
      <c r="QZU207" s="59"/>
      <c r="QZV207" s="59"/>
      <c r="QZW207" s="59"/>
      <c r="QZX207" s="59"/>
      <c r="QZY207" s="59"/>
      <c r="QZZ207" s="59"/>
      <c r="RAA207" s="59"/>
      <c r="RAB207" s="59"/>
      <c r="RAC207" s="59"/>
      <c r="RAD207" s="59"/>
      <c r="RAE207" s="59"/>
      <c r="RAF207" s="59"/>
      <c r="RAG207" s="59"/>
      <c r="RAH207" s="59"/>
      <c r="RAI207" s="59"/>
      <c r="RAJ207" s="59"/>
      <c r="RAK207" s="59"/>
      <c r="RAL207" s="59"/>
      <c r="RAM207" s="59"/>
      <c r="RAN207" s="59"/>
      <c r="RAO207" s="59"/>
      <c r="RAP207" s="59"/>
      <c r="RAQ207" s="59"/>
      <c r="RAR207" s="59"/>
      <c r="RAS207" s="59"/>
      <c r="RAT207" s="59"/>
      <c r="RAU207" s="59"/>
      <c r="RAV207" s="59"/>
      <c r="RAW207" s="59"/>
      <c r="RAX207" s="59"/>
      <c r="RAY207" s="59"/>
      <c r="RAZ207" s="59"/>
      <c r="RBA207" s="59"/>
      <c r="RBB207" s="59"/>
      <c r="RBC207" s="59"/>
      <c r="RBD207" s="59"/>
      <c r="RBE207" s="59"/>
      <c r="RBF207" s="59"/>
      <c r="RBG207" s="59"/>
      <c r="RBH207" s="59"/>
      <c r="RBI207" s="59"/>
      <c r="RBJ207" s="59"/>
      <c r="RBK207" s="59"/>
      <c r="RBL207" s="59"/>
      <c r="RBM207" s="59"/>
      <c r="RBN207" s="59"/>
      <c r="RBO207" s="59"/>
      <c r="RBP207" s="59"/>
      <c r="RBQ207" s="59"/>
      <c r="RBR207" s="59"/>
      <c r="RBS207" s="59"/>
      <c r="RBT207" s="59"/>
      <c r="RBU207" s="59"/>
      <c r="RBV207" s="59"/>
      <c r="RBW207" s="59"/>
      <c r="RBX207" s="59"/>
      <c r="RBY207" s="59"/>
      <c r="RBZ207" s="59"/>
      <c r="RCA207" s="59"/>
      <c r="RCB207" s="59"/>
      <c r="RCC207" s="59"/>
      <c r="RCD207" s="59"/>
      <c r="RCE207" s="59"/>
      <c r="RCF207" s="59"/>
      <c r="RCG207" s="59"/>
      <c r="RCH207" s="59"/>
      <c r="RCI207" s="59"/>
      <c r="RCJ207" s="59"/>
      <c r="RCK207" s="59"/>
      <c r="RCL207" s="59"/>
      <c r="RCM207" s="59"/>
      <c r="RCN207" s="59"/>
      <c r="RCO207" s="59"/>
      <c r="RCP207" s="59"/>
      <c r="RCQ207" s="59"/>
      <c r="RCR207" s="59"/>
      <c r="RCS207" s="59"/>
      <c r="RCT207" s="59"/>
      <c r="RCU207" s="59"/>
      <c r="RCV207" s="59"/>
      <c r="RCW207" s="59"/>
      <c r="RCX207" s="59"/>
      <c r="RCY207" s="59"/>
      <c r="RCZ207" s="59"/>
      <c r="RDA207" s="59"/>
      <c r="RDB207" s="59"/>
      <c r="RDC207" s="59"/>
      <c r="RDD207" s="59"/>
      <c r="RDE207" s="59"/>
      <c r="RDF207" s="59"/>
      <c r="RDG207" s="59"/>
      <c r="RDH207" s="59"/>
      <c r="RDI207" s="59"/>
      <c r="RDJ207" s="59"/>
      <c r="RDK207" s="59"/>
      <c r="RDL207" s="59"/>
      <c r="RDM207" s="59"/>
      <c r="RDN207" s="59"/>
      <c r="RDO207" s="59"/>
      <c r="RDP207" s="59"/>
      <c r="RDQ207" s="59"/>
      <c r="RDR207" s="59"/>
      <c r="RDS207" s="59"/>
      <c r="RDT207" s="59"/>
      <c r="RDU207" s="59"/>
      <c r="RDV207" s="59"/>
      <c r="RDW207" s="59"/>
      <c r="RDX207" s="59"/>
      <c r="RDY207" s="59"/>
      <c r="RDZ207" s="59"/>
      <c r="REA207" s="59"/>
      <c r="REB207" s="59"/>
      <c r="REC207" s="59"/>
      <c r="RED207" s="59"/>
      <c r="REE207" s="59"/>
      <c r="REF207" s="59"/>
      <c r="REG207" s="59"/>
      <c r="REH207" s="59"/>
      <c r="REI207" s="59"/>
      <c r="REJ207" s="59"/>
      <c r="REK207" s="59"/>
      <c r="REL207" s="59"/>
      <c r="REM207" s="59"/>
      <c r="REN207" s="59"/>
      <c r="REO207" s="59"/>
      <c r="REP207" s="59"/>
      <c r="REQ207" s="59"/>
      <c r="RER207" s="59"/>
      <c r="RES207" s="59"/>
      <c r="RET207" s="59"/>
      <c r="REU207" s="59"/>
      <c r="REV207" s="59"/>
      <c r="REW207" s="59"/>
      <c r="REX207" s="59"/>
      <c r="REY207" s="59"/>
      <c r="REZ207" s="59"/>
      <c r="RFA207" s="59"/>
      <c r="RFB207" s="59"/>
      <c r="RFC207" s="59"/>
      <c r="RFD207" s="59"/>
      <c r="RFE207" s="59"/>
      <c r="RFF207" s="59"/>
      <c r="RFG207" s="59"/>
      <c r="RFH207" s="59"/>
      <c r="RFI207" s="59"/>
      <c r="RFJ207" s="59"/>
      <c r="RFK207" s="59"/>
      <c r="RFL207" s="59"/>
      <c r="RFM207" s="59"/>
      <c r="RFN207" s="59"/>
      <c r="RFO207" s="59"/>
      <c r="RFP207" s="59"/>
      <c r="RFQ207" s="59"/>
      <c r="RFR207" s="59"/>
      <c r="RFS207" s="59"/>
      <c r="RFT207" s="59"/>
      <c r="RFU207" s="59"/>
      <c r="RFV207" s="59"/>
      <c r="RFW207" s="59"/>
      <c r="RFX207" s="59"/>
      <c r="RFY207" s="59"/>
      <c r="RFZ207" s="59"/>
      <c r="RGA207" s="59"/>
      <c r="RGB207" s="59"/>
      <c r="RGC207" s="59"/>
      <c r="RGD207" s="59"/>
      <c r="RGE207" s="59"/>
      <c r="RGF207" s="59"/>
      <c r="RGG207" s="59"/>
      <c r="RGH207" s="59"/>
      <c r="RGI207" s="59"/>
      <c r="RGJ207" s="59"/>
      <c r="RGK207" s="59"/>
      <c r="RGL207" s="59"/>
      <c r="RGM207" s="59"/>
      <c r="RGN207" s="59"/>
      <c r="RGO207" s="59"/>
      <c r="RGP207" s="59"/>
      <c r="RGQ207" s="59"/>
      <c r="RGR207" s="59"/>
      <c r="RGS207" s="59"/>
      <c r="RGT207" s="59"/>
      <c r="RGU207" s="59"/>
      <c r="RGV207" s="59"/>
      <c r="RGW207" s="59"/>
      <c r="RGX207" s="59"/>
      <c r="RGY207" s="59"/>
      <c r="RGZ207" s="59"/>
      <c r="RHA207" s="59"/>
      <c r="RHB207" s="59"/>
      <c r="RHC207" s="59"/>
      <c r="RHD207" s="59"/>
      <c r="RHE207" s="59"/>
      <c r="RHF207" s="59"/>
      <c r="RHG207" s="59"/>
      <c r="RHH207" s="59"/>
      <c r="RHI207" s="59"/>
      <c r="RHJ207" s="59"/>
      <c r="RHK207" s="59"/>
      <c r="RHL207" s="59"/>
      <c r="RHM207" s="59"/>
      <c r="RHN207" s="59"/>
      <c r="RHO207" s="59"/>
      <c r="RHP207" s="59"/>
      <c r="RHQ207" s="59"/>
      <c r="RHR207" s="59"/>
      <c r="RHS207" s="59"/>
      <c r="RHT207" s="59"/>
      <c r="RHU207" s="59"/>
      <c r="RHV207" s="59"/>
      <c r="RHW207" s="59"/>
      <c r="RHX207" s="59"/>
      <c r="RHY207" s="59"/>
      <c r="RHZ207" s="59"/>
      <c r="RIA207" s="59"/>
      <c r="RIB207" s="59"/>
      <c r="RIC207" s="59"/>
      <c r="RID207" s="59"/>
      <c r="RIE207" s="59"/>
      <c r="RIF207" s="59"/>
      <c r="RIG207" s="59"/>
      <c r="RIH207" s="59"/>
      <c r="RII207" s="59"/>
      <c r="RIJ207" s="59"/>
      <c r="RIK207" s="59"/>
      <c r="RIL207" s="59"/>
      <c r="RIM207" s="59"/>
      <c r="RIN207" s="59"/>
      <c r="RIO207" s="59"/>
      <c r="RIP207" s="59"/>
      <c r="RIQ207" s="59"/>
      <c r="RIR207" s="59"/>
      <c r="RIS207" s="59"/>
      <c r="RIT207" s="59"/>
      <c r="RIU207" s="59"/>
      <c r="RIV207" s="59"/>
      <c r="RIW207" s="59"/>
      <c r="RIX207" s="59"/>
      <c r="RIY207" s="59"/>
      <c r="RIZ207" s="59"/>
      <c r="RJA207" s="59"/>
      <c r="RJB207" s="59"/>
      <c r="RJC207" s="59"/>
      <c r="RJD207" s="59"/>
      <c r="RJE207" s="59"/>
      <c r="RJF207" s="59"/>
      <c r="RJG207" s="59"/>
      <c r="RJH207" s="59"/>
      <c r="RJI207" s="59"/>
      <c r="RJJ207" s="59"/>
      <c r="RJK207" s="59"/>
      <c r="RJL207" s="59"/>
      <c r="RJM207" s="59"/>
      <c r="RJN207" s="59"/>
      <c r="RJO207" s="59"/>
      <c r="RJP207" s="59"/>
      <c r="RJQ207" s="59"/>
      <c r="RJR207" s="59"/>
      <c r="RJS207" s="59"/>
      <c r="RJT207" s="59"/>
      <c r="RJU207" s="59"/>
      <c r="RJV207" s="59"/>
      <c r="RJW207" s="59"/>
      <c r="RJX207" s="59"/>
      <c r="RJY207" s="59"/>
      <c r="RJZ207" s="59"/>
      <c r="RKA207" s="59"/>
      <c r="RKB207" s="59"/>
      <c r="RKC207" s="59"/>
      <c r="RKD207" s="59"/>
      <c r="RKE207" s="59"/>
      <c r="RKF207" s="59"/>
      <c r="RKG207" s="59"/>
      <c r="RKH207" s="59"/>
      <c r="RKI207" s="59"/>
      <c r="RKJ207" s="59"/>
      <c r="RKK207" s="59"/>
      <c r="RKL207" s="59"/>
      <c r="RKM207" s="59"/>
      <c r="RKN207" s="59"/>
      <c r="RKO207" s="59"/>
      <c r="RKP207" s="59"/>
      <c r="RKQ207" s="59"/>
      <c r="RKR207" s="59"/>
      <c r="RKS207" s="59"/>
      <c r="RKT207" s="59"/>
      <c r="RKU207" s="59"/>
      <c r="RKV207" s="59"/>
      <c r="RKW207" s="59"/>
      <c r="RKX207" s="59"/>
      <c r="RKY207" s="59"/>
      <c r="RKZ207" s="59"/>
      <c r="RLA207" s="59"/>
      <c r="RLB207" s="59"/>
      <c r="RLC207" s="59"/>
      <c r="RLD207" s="59"/>
      <c r="RLE207" s="59"/>
      <c r="RLF207" s="59"/>
      <c r="RLG207" s="59"/>
      <c r="RLH207" s="59"/>
      <c r="RLI207" s="59"/>
      <c r="RLJ207" s="59"/>
      <c r="RLK207" s="59"/>
      <c r="RLL207" s="59"/>
      <c r="RLM207" s="59"/>
      <c r="RLN207" s="59"/>
      <c r="RLO207" s="59"/>
      <c r="RLP207" s="59"/>
      <c r="RLQ207" s="59"/>
      <c r="RLR207" s="59"/>
      <c r="RLS207" s="59"/>
      <c r="RLT207" s="59"/>
      <c r="RLU207" s="59"/>
      <c r="RLV207" s="59"/>
      <c r="RLW207" s="59"/>
      <c r="RLX207" s="59"/>
      <c r="RLY207" s="59"/>
      <c r="RLZ207" s="59"/>
      <c r="RMA207" s="59"/>
      <c r="RMB207" s="59"/>
      <c r="RMC207" s="59"/>
      <c r="RMD207" s="59"/>
      <c r="RME207" s="59"/>
      <c r="RMF207" s="59"/>
      <c r="RMG207" s="59"/>
      <c r="RMH207" s="59"/>
      <c r="RMI207" s="59"/>
      <c r="RMJ207" s="59"/>
      <c r="RMK207" s="59"/>
      <c r="RML207" s="59"/>
      <c r="RMM207" s="59"/>
      <c r="RMN207" s="59"/>
      <c r="RMO207" s="59"/>
      <c r="RMP207" s="59"/>
      <c r="RMQ207" s="59"/>
      <c r="RMR207" s="59"/>
      <c r="RMS207" s="59"/>
      <c r="RMT207" s="59"/>
      <c r="RMU207" s="59"/>
      <c r="RMV207" s="59"/>
      <c r="RMW207" s="59"/>
      <c r="RMX207" s="59"/>
      <c r="RMY207" s="59"/>
      <c r="RMZ207" s="59"/>
      <c r="RNA207" s="59"/>
      <c r="RNB207" s="59"/>
      <c r="RNC207" s="59"/>
      <c r="RND207" s="59"/>
      <c r="RNE207" s="59"/>
      <c r="RNF207" s="59"/>
      <c r="RNG207" s="59"/>
      <c r="RNH207" s="59"/>
      <c r="RNI207" s="59"/>
      <c r="RNJ207" s="59"/>
      <c r="RNK207" s="59"/>
      <c r="RNL207" s="59"/>
      <c r="RNM207" s="59"/>
      <c r="RNN207" s="59"/>
      <c r="RNO207" s="59"/>
      <c r="RNP207" s="59"/>
      <c r="RNQ207" s="59"/>
      <c r="RNR207" s="59"/>
      <c r="RNS207" s="59"/>
      <c r="RNT207" s="59"/>
      <c r="RNU207" s="59"/>
      <c r="RNV207" s="59"/>
      <c r="RNW207" s="59"/>
      <c r="RNX207" s="59"/>
      <c r="RNY207" s="59"/>
      <c r="RNZ207" s="59"/>
      <c r="ROA207" s="59"/>
      <c r="ROB207" s="59"/>
      <c r="ROC207" s="59"/>
      <c r="ROD207" s="59"/>
      <c r="ROE207" s="59"/>
      <c r="ROF207" s="59"/>
      <c r="ROG207" s="59"/>
      <c r="ROH207" s="59"/>
      <c r="ROI207" s="59"/>
      <c r="ROJ207" s="59"/>
      <c r="ROK207" s="59"/>
      <c r="ROL207" s="59"/>
      <c r="ROM207" s="59"/>
      <c r="RON207" s="59"/>
      <c r="ROO207" s="59"/>
      <c r="ROP207" s="59"/>
      <c r="ROQ207" s="59"/>
      <c r="ROR207" s="59"/>
      <c r="ROS207" s="59"/>
      <c r="ROT207" s="59"/>
      <c r="ROU207" s="59"/>
      <c r="ROV207" s="59"/>
      <c r="ROW207" s="59"/>
      <c r="ROX207" s="59"/>
      <c r="ROY207" s="59"/>
      <c r="ROZ207" s="59"/>
      <c r="RPA207" s="59"/>
      <c r="RPB207" s="59"/>
      <c r="RPC207" s="59"/>
      <c r="RPD207" s="59"/>
      <c r="RPE207" s="59"/>
      <c r="RPF207" s="59"/>
      <c r="RPG207" s="59"/>
      <c r="RPH207" s="59"/>
      <c r="RPI207" s="59"/>
      <c r="RPJ207" s="59"/>
      <c r="RPK207" s="59"/>
      <c r="RPL207" s="59"/>
      <c r="RPM207" s="59"/>
      <c r="RPN207" s="59"/>
      <c r="RPO207" s="59"/>
      <c r="RPP207" s="59"/>
      <c r="RPQ207" s="59"/>
      <c r="RPR207" s="59"/>
      <c r="RPS207" s="59"/>
      <c r="RPT207" s="59"/>
      <c r="RPU207" s="59"/>
      <c r="RPV207" s="59"/>
      <c r="RPW207" s="59"/>
      <c r="RPX207" s="59"/>
      <c r="RPY207" s="59"/>
      <c r="RPZ207" s="59"/>
      <c r="RQA207" s="59"/>
      <c r="RQB207" s="59"/>
      <c r="RQC207" s="59"/>
      <c r="RQD207" s="59"/>
      <c r="RQE207" s="59"/>
      <c r="RQF207" s="59"/>
      <c r="RQG207" s="59"/>
      <c r="RQH207" s="59"/>
      <c r="RQI207" s="59"/>
      <c r="RQJ207" s="59"/>
      <c r="RQK207" s="59"/>
      <c r="RQL207" s="59"/>
      <c r="RQM207" s="59"/>
      <c r="RQN207" s="59"/>
      <c r="RQO207" s="59"/>
      <c r="RQP207" s="59"/>
      <c r="RQQ207" s="59"/>
      <c r="RQR207" s="59"/>
      <c r="RQS207" s="59"/>
      <c r="RQT207" s="59"/>
      <c r="RQU207" s="59"/>
      <c r="RQV207" s="59"/>
      <c r="RQW207" s="59"/>
      <c r="RQX207" s="59"/>
      <c r="RQY207" s="59"/>
      <c r="RQZ207" s="59"/>
      <c r="RRA207" s="59"/>
      <c r="RRB207" s="59"/>
      <c r="RRC207" s="59"/>
      <c r="RRD207" s="59"/>
      <c r="RRE207" s="59"/>
      <c r="RRF207" s="59"/>
      <c r="RRG207" s="59"/>
      <c r="RRH207" s="59"/>
      <c r="RRI207" s="59"/>
      <c r="RRJ207" s="59"/>
      <c r="RRK207" s="59"/>
      <c r="RRL207" s="59"/>
      <c r="RRM207" s="59"/>
      <c r="RRN207" s="59"/>
      <c r="RRO207" s="59"/>
      <c r="RRP207" s="59"/>
      <c r="RRQ207" s="59"/>
      <c r="RRR207" s="59"/>
      <c r="RRS207" s="59"/>
      <c r="RRT207" s="59"/>
      <c r="RRU207" s="59"/>
      <c r="RRV207" s="59"/>
      <c r="RRW207" s="59"/>
      <c r="RRX207" s="59"/>
      <c r="RRY207" s="59"/>
      <c r="RRZ207" s="59"/>
      <c r="RSA207" s="59"/>
      <c r="RSB207" s="59"/>
      <c r="RSC207" s="59"/>
      <c r="RSD207" s="59"/>
      <c r="RSE207" s="59"/>
      <c r="RSF207" s="59"/>
      <c r="RSG207" s="59"/>
      <c r="RSH207" s="59"/>
      <c r="RSI207" s="59"/>
      <c r="RSJ207" s="59"/>
      <c r="RSK207" s="59"/>
      <c r="RSL207" s="59"/>
      <c r="RSM207" s="59"/>
      <c r="RSN207" s="59"/>
      <c r="RSO207" s="59"/>
      <c r="RSP207" s="59"/>
      <c r="RSQ207" s="59"/>
      <c r="RSR207" s="59"/>
      <c r="RSS207" s="59"/>
      <c r="RST207" s="59"/>
      <c r="RSU207" s="59"/>
      <c r="RSV207" s="59"/>
      <c r="RSW207" s="59"/>
      <c r="RSX207" s="59"/>
      <c r="RSY207" s="59"/>
      <c r="RSZ207" s="59"/>
      <c r="RTA207" s="59"/>
      <c r="RTB207" s="59"/>
      <c r="RTC207" s="59"/>
      <c r="RTD207" s="59"/>
      <c r="RTE207" s="59"/>
      <c r="RTF207" s="59"/>
      <c r="RTG207" s="59"/>
      <c r="RTH207" s="59"/>
      <c r="RTI207" s="59"/>
      <c r="RTJ207" s="59"/>
      <c r="RTK207" s="59"/>
      <c r="RTL207" s="59"/>
      <c r="RTM207" s="59"/>
      <c r="RTN207" s="59"/>
      <c r="RTO207" s="59"/>
      <c r="RTP207" s="59"/>
      <c r="RTQ207" s="59"/>
      <c r="RTR207" s="59"/>
      <c r="RTS207" s="59"/>
      <c r="RTT207" s="59"/>
      <c r="RTU207" s="59"/>
      <c r="RTV207" s="59"/>
      <c r="RTW207" s="59"/>
      <c r="RTX207" s="59"/>
      <c r="RTY207" s="59"/>
      <c r="RTZ207" s="59"/>
      <c r="RUA207" s="59"/>
      <c r="RUB207" s="59"/>
      <c r="RUC207" s="59"/>
      <c r="RUD207" s="59"/>
      <c r="RUE207" s="59"/>
      <c r="RUF207" s="59"/>
      <c r="RUG207" s="59"/>
      <c r="RUH207" s="59"/>
      <c r="RUI207" s="59"/>
      <c r="RUJ207" s="59"/>
      <c r="RUK207" s="59"/>
      <c r="RUL207" s="59"/>
      <c r="RUM207" s="59"/>
      <c r="RUN207" s="59"/>
      <c r="RUO207" s="59"/>
      <c r="RUP207" s="59"/>
      <c r="RUQ207" s="59"/>
      <c r="RUR207" s="59"/>
      <c r="RUS207" s="59"/>
      <c r="RUT207" s="59"/>
      <c r="RUU207" s="59"/>
      <c r="RUV207" s="59"/>
      <c r="RUW207" s="59"/>
      <c r="RUX207" s="59"/>
      <c r="RUY207" s="59"/>
      <c r="RUZ207" s="59"/>
      <c r="RVA207" s="59"/>
      <c r="RVB207" s="59"/>
      <c r="RVC207" s="59"/>
      <c r="RVD207" s="59"/>
      <c r="RVE207" s="59"/>
      <c r="RVF207" s="59"/>
      <c r="RVG207" s="59"/>
      <c r="RVH207" s="59"/>
      <c r="RVI207" s="59"/>
      <c r="RVJ207" s="59"/>
      <c r="RVK207" s="59"/>
      <c r="RVL207" s="59"/>
      <c r="RVM207" s="59"/>
      <c r="RVN207" s="59"/>
      <c r="RVO207" s="59"/>
      <c r="RVP207" s="59"/>
      <c r="RVQ207" s="59"/>
      <c r="RVR207" s="59"/>
      <c r="RVS207" s="59"/>
      <c r="RVT207" s="59"/>
      <c r="RVU207" s="59"/>
      <c r="RVV207" s="59"/>
      <c r="RVW207" s="59"/>
      <c r="RVX207" s="59"/>
      <c r="RVY207" s="59"/>
      <c r="RVZ207" s="59"/>
      <c r="RWA207" s="59"/>
      <c r="RWB207" s="59"/>
      <c r="RWC207" s="59"/>
      <c r="RWD207" s="59"/>
      <c r="RWE207" s="59"/>
      <c r="RWF207" s="59"/>
      <c r="RWG207" s="59"/>
      <c r="RWH207" s="59"/>
      <c r="RWI207" s="59"/>
      <c r="RWJ207" s="59"/>
      <c r="RWK207" s="59"/>
      <c r="RWL207" s="59"/>
      <c r="RWM207" s="59"/>
      <c r="RWN207" s="59"/>
      <c r="RWO207" s="59"/>
      <c r="RWP207" s="59"/>
      <c r="RWQ207" s="59"/>
      <c r="RWR207" s="59"/>
      <c r="RWS207" s="59"/>
      <c r="RWT207" s="59"/>
      <c r="RWU207" s="59"/>
      <c r="RWV207" s="59"/>
      <c r="RWW207" s="59"/>
      <c r="RWX207" s="59"/>
      <c r="RWY207" s="59"/>
      <c r="RWZ207" s="59"/>
      <c r="RXA207" s="59"/>
      <c r="RXB207" s="59"/>
      <c r="RXC207" s="59"/>
      <c r="RXD207" s="59"/>
      <c r="RXE207" s="59"/>
      <c r="RXF207" s="59"/>
      <c r="RXG207" s="59"/>
      <c r="RXH207" s="59"/>
      <c r="RXI207" s="59"/>
      <c r="RXJ207" s="59"/>
      <c r="RXK207" s="59"/>
      <c r="RXL207" s="59"/>
      <c r="RXM207" s="59"/>
      <c r="RXN207" s="59"/>
      <c r="RXO207" s="59"/>
      <c r="RXP207" s="59"/>
      <c r="RXQ207" s="59"/>
      <c r="RXR207" s="59"/>
      <c r="RXS207" s="59"/>
      <c r="RXT207" s="59"/>
      <c r="RXU207" s="59"/>
      <c r="RXV207" s="59"/>
      <c r="RXW207" s="59"/>
      <c r="RXX207" s="59"/>
      <c r="RXY207" s="59"/>
      <c r="RXZ207" s="59"/>
      <c r="RYA207" s="59"/>
      <c r="RYB207" s="59"/>
      <c r="RYC207" s="59"/>
      <c r="RYD207" s="59"/>
      <c r="RYE207" s="59"/>
      <c r="RYF207" s="59"/>
      <c r="RYG207" s="59"/>
      <c r="RYH207" s="59"/>
      <c r="RYI207" s="59"/>
      <c r="RYJ207" s="59"/>
      <c r="RYK207" s="59"/>
      <c r="RYL207" s="59"/>
      <c r="RYM207" s="59"/>
      <c r="RYN207" s="59"/>
      <c r="RYO207" s="59"/>
      <c r="RYP207" s="59"/>
      <c r="RYQ207" s="59"/>
      <c r="RYR207" s="59"/>
      <c r="RYS207" s="59"/>
      <c r="RYT207" s="59"/>
      <c r="RYU207" s="59"/>
      <c r="RYV207" s="59"/>
      <c r="RYW207" s="59"/>
      <c r="RYX207" s="59"/>
      <c r="RYY207" s="59"/>
      <c r="RYZ207" s="59"/>
      <c r="RZA207" s="59"/>
      <c r="RZB207" s="59"/>
      <c r="RZC207" s="59"/>
      <c r="RZD207" s="59"/>
      <c r="RZE207" s="59"/>
      <c r="RZF207" s="59"/>
      <c r="RZG207" s="59"/>
      <c r="RZH207" s="59"/>
      <c r="RZI207" s="59"/>
      <c r="RZJ207" s="59"/>
      <c r="RZK207" s="59"/>
      <c r="RZL207" s="59"/>
      <c r="RZM207" s="59"/>
      <c r="RZN207" s="59"/>
      <c r="RZO207" s="59"/>
      <c r="RZP207" s="59"/>
      <c r="RZQ207" s="59"/>
      <c r="RZR207" s="59"/>
      <c r="RZS207" s="59"/>
      <c r="RZT207" s="59"/>
      <c r="RZU207" s="59"/>
      <c r="RZV207" s="59"/>
      <c r="RZW207" s="59"/>
      <c r="RZX207" s="59"/>
      <c r="RZY207" s="59"/>
      <c r="RZZ207" s="59"/>
      <c r="SAA207" s="59"/>
      <c r="SAB207" s="59"/>
      <c r="SAC207" s="59"/>
      <c r="SAD207" s="59"/>
      <c r="SAE207" s="59"/>
      <c r="SAF207" s="59"/>
      <c r="SAG207" s="59"/>
      <c r="SAH207" s="59"/>
      <c r="SAI207" s="59"/>
      <c r="SAJ207" s="59"/>
      <c r="SAK207" s="59"/>
      <c r="SAL207" s="59"/>
      <c r="SAM207" s="59"/>
      <c r="SAN207" s="59"/>
      <c r="SAO207" s="59"/>
      <c r="SAP207" s="59"/>
      <c r="SAQ207" s="59"/>
      <c r="SAR207" s="59"/>
      <c r="SAS207" s="59"/>
      <c r="SAT207" s="59"/>
      <c r="SAU207" s="59"/>
      <c r="SAV207" s="59"/>
      <c r="SAW207" s="59"/>
      <c r="SAX207" s="59"/>
      <c r="SAY207" s="59"/>
      <c r="SAZ207" s="59"/>
      <c r="SBA207" s="59"/>
      <c r="SBB207" s="59"/>
      <c r="SBC207" s="59"/>
      <c r="SBD207" s="59"/>
      <c r="SBE207" s="59"/>
      <c r="SBF207" s="59"/>
      <c r="SBG207" s="59"/>
      <c r="SBH207" s="59"/>
      <c r="SBI207" s="59"/>
      <c r="SBJ207" s="59"/>
      <c r="SBK207" s="59"/>
      <c r="SBL207" s="59"/>
      <c r="SBM207" s="59"/>
      <c r="SBN207" s="59"/>
      <c r="SBO207" s="59"/>
      <c r="SBP207" s="59"/>
      <c r="SBQ207" s="59"/>
      <c r="SBR207" s="59"/>
      <c r="SBS207" s="59"/>
      <c r="SBT207" s="59"/>
      <c r="SBU207" s="59"/>
      <c r="SBV207" s="59"/>
      <c r="SBW207" s="59"/>
      <c r="SBX207" s="59"/>
      <c r="SBY207" s="59"/>
      <c r="SBZ207" s="59"/>
      <c r="SCA207" s="59"/>
      <c r="SCB207" s="59"/>
      <c r="SCC207" s="59"/>
      <c r="SCD207" s="59"/>
      <c r="SCE207" s="59"/>
      <c r="SCF207" s="59"/>
      <c r="SCG207" s="59"/>
      <c r="SCH207" s="59"/>
      <c r="SCI207" s="59"/>
      <c r="SCJ207" s="59"/>
      <c r="SCK207" s="59"/>
      <c r="SCL207" s="59"/>
      <c r="SCM207" s="59"/>
      <c r="SCN207" s="59"/>
      <c r="SCO207" s="59"/>
      <c r="SCP207" s="59"/>
      <c r="SCQ207" s="59"/>
      <c r="SCR207" s="59"/>
      <c r="SCS207" s="59"/>
      <c r="SCT207" s="59"/>
      <c r="SCU207" s="59"/>
      <c r="SCV207" s="59"/>
      <c r="SCW207" s="59"/>
      <c r="SCX207" s="59"/>
      <c r="SCY207" s="59"/>
      <c r="SCZ207" s="59"/>
      <c r="SDA207" s="59"/>
      <c r="SDB207" s="59"/>
      <c r="SDC207" s="59"/>
      <c r="SDD207" s="59"/>
      <c r="SDE207" s="59"/>
      <c r="SDF207" s="59"/>
      <c r="SDG207" s="59"/>
      <c r="SDH207" s="59"/>
      <c r="SDI207" s="59"/>
      <c r="SDJ207" s="59"/>
      <c r="SDK207" s="59"/>
      <c r="SDL207" s="59"/>
      <c r="SDM207" s="59"/>
      <c r="SDN207" s="59"/>
      <c r="SDO207" s="59"/>
      <c r="SDP207" s="59"/>
      <c r="SDQ207" s="59"/>
      <c r="SDR207" s="59"/>
      <c r="SDS207" s="59"/>
      <c r="SDT207" s="59"/>
      <c r="SDU207" s="59"/>
      <c r="SDV207" s="59"/>
      <c r="SDW207" s="59"/>
      <c r="SDX207" s="59"/>
      <c r="SDY207" s="59"/>
      <c r="SDZ207" s="59"/>
      <c r="SEA207" s="59"/>
      <c r="SEB207" s="59"/>
      <c r="SEC207" s="59"/>
      <c r="SED207" s="59"/>
      <c r="SEE207" s="59"/>
      <c r="SEF207" s="59"/>
      <c r="SEG207" s="59"/>
      <c r="SEH207" s="59"/>
      <c r="SEI207" s="59"/>
      <c r="SEJ207" s="59"/>
      <c r="SEK207" s="59"/>
      <c r="SEL207" s="59"/>
      <c r="SEM207" s="59"/>
      <c r="SEN207" s="59"/>
      <c r="SEO207" s="59"/>
      <c r="SEP207" s="59"/>
      <c r="SEQ207" s="59"/>
      <c r="SER207" s="59"/>
      <c r="SES207" s="59"/>
      <c r="SET207" s="59"/>
      <c r="SEU207" s="59"/>
      <c r="SEV207" s="59"/>
      <c r="SEW207" s="59"/>
      <c r="SEX207" s="59"/>
      <c r="SEY207" s="59"/>
      <c r="SEZ207" s="59"/>
      <c r="SFA207" s="59"/>
      <c r="SFB207" s="59"/>
      <c r="SFC207" s="59"/>
      <c r="SFD207" s="59"/>
      <c r="SFE207" s="59"/>
      <c r="SFF207" s="59"/>
      <c r="SFG207" s="59"/>
      <c r="SFH207" s="59"/>
      <c r="SFI207" s="59"/>
      <c r="SFJ207" s="59"/>
      <c r="SFK207" s="59"/>
      <c r="SFL207" s="59"/>
      <c r="SFM207" s="59"/>
      <c r="SFN207" s="59"/>
      <c r="SFO207" s="59"/>
      <c r="SFP207" s="59"/>
      <c r="SFQ207" s="59"/>
      <c r="SFR207" s="59"/>
      <c r="SFS207" s="59"/>
      <c r="SFT207" s="59"/>
      <c r="SFU207" s="59"/>
      <c r="SFV207" s="59"/>
      <c r="SFW207" s="59"/>
      <c r="SFX207" s="59"/>
      <c r="SFY207" s="59"/>
      <c r="SFZ207" s="59"/>
      <c r="SGA207" s="59"/>
      <c r="SGB207" s="59"/>
      <c r="SGC207" s="59"/>
      <c r="SGD207" s="59"/>
      <c r="SGE207" s="59"/>
      <c r="SGF207" s="59"/>
      <c r="SGG207" s="59"/>
      <c r="SGH207" s="59"/>
      <c r="SGI207" s="59"/>
      <c r="SGJ207" s="59"/>
      <c r="SGK207" s="59"/>
      <c r="SGL207" s="59"/>
      <c r="SGM207" s="59"/>
      <c r="SGN207" s="59"/>
      <c r="SGO207" s="59"/>
      <c r="SGP207" s="59"/>
      <c r="SGQ207" s="59"/>
      <c r="SGR207" s="59"/>
      <c r="SGS207" s="59"/>
      <c r="SGT207" s="59"/>
      <c r="SGU207" s="59"/>
      <c r="SGV207" s="59"/>
      <c r="SGW207" s="59"/>
      <c r="SGX207" s="59"/>
      <c r="SGY207" s="59"/>
      <c r="SGZ207" s="59"/>
      <c r="SHA207" s="59"/>
      <c r="SHB207" s="59"/>
      <c r="SHC207" s="59"/>
      <c r="SHD207" s="59"/>
      <c r="SHE207" s="59"/>
      <c r="SHF207" s="59"/>
      <c r="SHG207" s="59"/>
      <c r="SHH207" s="59"/>
      <c r="SHI207" s="59"/>
      <c r="SHJ207" s="59"/>
      <c r="SHK207" s="59"/>
      <c r="SHL207" s="59"/>
      <c r="SHM207" s="59"/>
      <c r="SHN207" s="59"/>
      <c r="SHO207" s="59"/>
      <c r="SHP207" s="59"/>
      <c r="SHQ207" s="59"/>
      <c r="SHR207" s="59"/>
      <c r="SHS207" s="59"/>
      <c r="SHT207" s="59"/>
      <c r="SHU207" s="59"/>
      <c r="SHV207" s="59"/>
      <c r="SHW207" s="59"/>
      <c r="SHX207" s="59"/>
      <c r="SHY207" s="59"/>
      <c r="SHZ207" s="59"/>
      <c r="SIA207" s="59"/>
      <c r="SIB207" s="59"/>
      <c r="SIC207" s="59"/>
      <c r="SID207" s="59"/>
      <c r="SIE207" s="59"/>
      <c r="SIF207" s="59"/>
      <c r="SIG207" s="59"/>
      <c r="SIH207" s="59"/>
      <c r="SII207" s="59"/>
      <c r="SIJ207" s="59"/>
      <c r="SIK207" s="59"/>
      <c r="SIL207" s="59"/>
      <c r="SIM207" s="59"/>
      <c r="SIN207" s="59"/>
      <c r="SIO207" s="59"/>
      <c r="SIP207" s="59"/>
      <c r="SIQ207" s="59"/>
      <c r="SIR207" s="59"/>
      <c r="SIS207" s="59"/>
      <c r="SIT207" s="59"/>
      <c r="SIU207" s="59"/>
      <c r="SIV207" s="59"/>
      <c r="SIW207" s="59"/>
      <c r="SIX207" s="59"/>
      <c r="SIY207" s="59"/>
      <c r="SIZ207" s="59"/>
      <c r="SJA207" s="59"/>
      <c r="SJB207" s="59"/>
      <c r="SJC207" s="59"/>
      <c r="SJD207" s="59"/>
      <c r="SJE207" s="59"/>
      <c r="SJF207" s="59"/>
      <c r="SJG207" s="59"/>
      <c r="SJH207" s="59"/>
      <c r="SJI207" s="59"/>
      <c r="SJJ207" s="59"/>
      <c r="SJK207" s="59"/>
      <c r="SJL207" s="59"/>
      <c r="SJM207" s="59"/>
      <c r="SJN207" s="59"/>
      <c r="SJO207" s="59"/>
      <c r="SJP207" s="59"/>
      <c r="SJQ207" s="59"/>
      <c r="SJR207" s="59"/>
      <c r="SJS207" s="59"/>
      <c r="SJT207" s="59"/>
      <c r="SJU207" s="59"/>
      <c r="SJV207" s="59"/>
      <c r="SJW207" s="59"/>
      <c r="SJX207" s="59"/>
      <c r="SJY207" s="59"/>
      <c r="SJZ207" s="59"/>
      <c r="SKA207" s="59"/>
      <c r="SKB207" s="59"/>
      <c r="SKC207" s="59"/>
      <c r="SKD207" s="59"/>
      <c r="SKE207" s="59"/>
      <c r="SKF207" s="59"/>
      <c r="SKG207" s="59"/>
      <c r="SKH207" s="59"/>
      <c r="SKI207" s="59"/>
      <c r="SKJ207" s="59"/>
      <c r="SKK207" s="59"/>
      <c r="SKL207" s="59"/>
      <c r="SKM207" s="59"/>
      <c r="SKN207" s="59"/>
      <c r="SKO207" s="59"/>
      <c r="SKP207" s="59"/>
      <c r="SKQ207" s="59"/>
      <c r="SKR207" s="59"/>
      <c r="SKS207" s="59"/>
      <c r="SKT207" s="59"/>
      <c r="SKU207" s="59"/>
      <c r="SKV207" s="59"/>
      <c r="SKW207" s="59"/>
      <c r="SKX207" s="59"/>
      <c r="SKY207" s="59"/>
      <c r="SKZ207" s="59"/>
      <c r="SLA207" s="59"/>
      <c r="SLB207" s="59"/>
      <c r="SLC207" s="59"/>
      <c r="SLD207" s="59"/>
      <c r="SLE207" s="59"/>
      <c r="SLF207" s="59"/>
      <c r="SLG207" s="59"/>
      <c r="SLH207" s="59"/>
      <c r="SLI207" s="59"/>
      <c r="SLJ207" s="59"/>
      <c r="SLK207" s="59"/>
      <c r="SLL207" s="59"/>
      <c r="SLM207" s="59"/>
      <c r="SLN207" s="59"/>
      <c r="SLO207" s="59"/>
      <c r="SLP207" s="59"/>
      <c r="SLQ207" s="59"/>
      <c r="SLR207" s="59"/>
      <c r="SLS207" s="59"/>
      <c r="SLT207" s="59"/>
      <c r="SLU207" s="59"/>
      <c r="SLV207" s="59"/>
      <c r="SLW207" s="59"/>
      <c r="SLX207" s="59"/>
      <c r="SLY207" s="59"/>
      <c r="SLZ207" s="59"/>
      <c r="SMA207" s="59"/>
      <c r="SMB207" s="59"/>
      <c r="SMC207" s="59"/>
      <c r="SMD207" s="59"/>
      <c r="SME207" s="59"/>
      <c r="SMF207" s="59"/>
      <c r="SMG207" s="59"/>
      <c r="SMH207" s="59"/>
      <c r="SMI207" s="59"/>
      <c r="SMJ207" s="59"/>
      <c r="SMK207" s="59"/>
      <c r="SML207" s="59"/>
      <c r="SMM207" s="59"/>
      <c r="SMN207" s="59"/>
      <c r="SMO207" s="59"/>
      <c r="SMP207" s="59"/>
      <c r="SMQ207" s="59"/>
      <c r="SMR207" s="59"/>
      <c r="SMS207" s="59"/>
      <c r="SMT207" s="59"/>
      <c r="SMU207" s="59"/>
      <c r="SMV207" s="59"/>
      <c r="SMW207" s="59"/>
      <c r="SMX207" s="59"/>
      <c r="SMY207" s="59"/>
      <c r="SMZ207" s="59"/>
      <c r="SNA207" s="59"/>
      <c r="SNB207" s="59"/>
      <c r="SNC207" s="59"/>
      <c r="SND207" s="59"/>
      <c r="SNE207" s="59"/>
      <c r="SNF207" s="59"/>
      <c r="SNG207" s="59"/>
      <c r="SNH207" s="59"/>
      <c r="SNI207" s="59"/>
      <c r="SNJ207" s="59"/>
      <c r="SNK207" s="59"/>
      <c r="SNL207" s="59"/>
      <c r="SNM207" s="59"/>
      <c r="SNN207" s="59"/>
      <c r="SNO207" s="59"/>
      <c r="SNP207" s="59"/>
      <c r="SNQ207" s="59"/>
      <c r="SNR207" s="59"/>
      <c r="SNS207" s="59"/>
      <c r="SNT207" s="59"/>
      <c r="SNU207" s="59"/>
      <c r="SNV207" s="59"/>
      <c r="SNW207" s="59"/>
      <c r="SNX207" s="59"/>
      <c r="SNY207" s="59"/>
      <c r="SNZ207" s="59"/>
      <c r="SOA207" s="59"/>
      <c r="SOB207" s="59"/>
      <c r="SOC207" s="59"/>
      <c r="SOD207" s="59"/>
      <c r="SOE207" s="59"/>
      <c r="SOF207" s="59"/>
      <c r="SOG207" s="59"/>
      <c r="SOH207" s="59"/>
      <c r="SOI207" s="59"/>
      <c r="SOJ207" s="59"/>
      <c r="SOK207" s="59"/>
      <c r="SOL207" s="59"/>
      <c r="SOM207" s="59"/>
      <c r="SON207" s="59"/>
      <c r="SOO207" s="59"/>
      <c r="SOP207" s="59"/>
      <c r="SOQ207" s="59"/>
      <c r="SOR207" s="59"/>
      <c r="SOS207" s="59"/>
      <c r="SOT207" s="59"/>
      <c r="SOU207" s="59"/>
      <c r="SOV207" s="59"/>
      <c r="SOW207" s="59"/>
      <c r="SOX207" s="59"/>
      <c r="SOY207" s="59"/>
      <c r="SOZ207" s="59"/>
      <c r="SPA207" s="59"/>
      <c r="SPB207" s="59"/>
      <c r="SPC207" s="59"/>
      <c r="SPD207" s="59"/>
      <c r="SPE207" s="59"/>
      <c r="SPF207" s="59"/>
      <c r="SPG207" s="59"/>
      <c r="SPH207" s="59"/>
      <c r="SPI207" s="59"/>
      <c r="SPJ207" s="59"/>
      <c r="SPK207" s="59"/>
      <c r="SPL207" s="59"/>
      <c r="SPM207" s="59"/>
      <c r="SPN207" s="59"/>
      <c r="SPO207" s="59"/>
      <c r="SPP207" s="59"/>
      <c r="SPQ207" s="59"/>
      <c r="SPR207" s="59"/>
      <c r="SPS207" s="59"/>
      <c r="SPT207" s="59"/>
      <c r="SPU207" s="59"/>
      <c r="SPV207" s="59"/>
      <c r="SPW207" s="59"/>
      <c r="SPX207" s="59"/>
      <c r="SPY207" s="59"/>
      <c r="SPZ207" s="59"/>
      <c r="SQA207" s="59"/>
      <c r="SQB207" s="59"/>
      <c r="SQC207" s="59"/>
      <c r="SQD207" s="59"/>
      <c r="SQE207" s="59"/>
      <c r="SQF207" s="59"/>
      <c r="SQG207" s="59"/>
      <c r="SQH207" s="59"/>
      <c r="SQI207" s="59"/>
      <c r="SQJ207" s="59"/>
      <c r="SQK207" s="59"/>
      <c r="SQL207" s="59"/>
      <c r="SQM207" s="59"/>
      <c r="SQN207" s="59"/>
      <c r="SQO207" s="59"/>
      <c r="SQP207" s="59"/>
      <c r="SQQ207" s="59"/>
      <c r="SQR207" s="59"/>
      <c r="SQS207" s="59"/>
      <c r="SQT207" s="59"/>
      <c r="SQU207" s="59"/>
      <c r="SQV207" s="59"/>
      <c r="SQW207" s="59"/>
      <c r="SQX207" s="59"/>
      <c r="SQY207" s="59"/>
      <c r="SQZ207" s="59"/>
      <c r="SRA207" s="59"/>
      <c r="SRB207" s="59"/>
      <c r="SRC207" s="59"/>
      <c r="SRD207" s="59"/>
      <c r="SRE207" s="59"/>
      <c r="SRF207" s="59"/>
      <c r="SRG207" s="59"/>
      <c r="SRH207" s="59"/>
      <c r="SRI207" s="59"/>
      <c r="SRJ207" s="59"/>
      <c r="SRK207" s="59"/>
      <c r="SRL207" s="59"/>
      <c r="SRM207" s="59"/>
      <c r="SRN207" s="59"/>
      <c r="SRO207" s="59"/>
      <c r="SRP207" s="59"/>
      <c r="SRQ207" s="59"/>
      <c r="SRR207" s="59"/>
      <c r="SRS207" s="59"/>
      <c r="SRT207" s="59"/>
      <c r="SRU207" s="59"/>
      <c r="SRV207" s="59"/>
      <c r="SRW207" s="59"/>
      <c r="SRX207" s="59"/>
      <c r="SRY207" s="59"/>
      <c r="SRZ207" s="59"/>
      <c r="SSA207" s="59"/>
      <c r="SSB207" s="59"/>
      <c r="SSC207" s="59"/>
      <c r="SSD207" s="59"/>
      <c r="SSE207" s="59"/>
      <c r="SSF207" s="59"/>
      <c r="SSG207" s="59"/>
      <c r="SSH207" s="59"/>
      <c r="SSI207" s="59"/>
      <c r="SSJ207" s="59"/>
      <c r="SSK207" s="59"/>
      <c r="SSL207" s="59"/>
      <c r="SSM207" s="59"/>
      <c r="SSN207" s="59"/>
      <c r="SSO207" s="59"/>
      <c r="SSP207" s="59"/>
      <c r="SSQ207" s="59"/>
      <c r="SSR207" s="59"/>
      <c r="SSS207" s="59"/>
      <c r="SST207" s="59"/>
      <c r="SSU207" s="59"/>
      <c r="SSV207" s="59"/>
      <c r="SSW207" s="59"/>
      <c r="SSX207" s="59"/>
      <c r="SSY207" s="59"/>
      <c r="SSZ207" s="59"/>
      <c r="STA207" s="59"/>
      <c r="STB207" s="59"/>
      <c r="STC207" s="59"/>
      <c r="STD207" s="59"/>
      <c r="STE207" s="59"/>
      <c r="STF207" s="59"/>
      <c r="STG207" s="59"/>
      <c r="STH207" s="59"/>
      <c r="STI207" s="59"/>
      <c r="STJ207" s="59"/>
      <c r="STK207" s="59"/>
      <c r="STL207" s="59"/>
      <c r="STM207" s="59"/>
      <c r="STN207" s="59"/>
      <c r="STO207" s="59"/>
      <c r="STP207" s="59"/>
      <c r="STQ207" s="59"/>
      <c r="STR207" s="59"/>
      <c r="STS207" s="59"/>
      <c r="STT207" s="59"/>
      <c r="STU207" s="59"/>
      <c r="STV207" s="59"/>
      <c r="STW207" s="59"/>
      <c r="STX207" s="59"/>
      <c r="STY207" s="59"/>
      <c r="STZ207" s="59"/>
      <c r="SUA207" s="59"/>
      <c r="SUB207" s="59"/>
      <c r="SUC207" s="59"/>
      <c r="SUD207" s="59"/>
      <c r="SUE207" s="59"/>
      <c r="SUF207" s="59"/>
      <c r="SUG207" s="59"/>
      <c r="SUH207" s="59"/>
      <c r="SUI207" s="59"/>
      <c r="SUJ207" s="59"/>
      <c r="SUK207" s="59"/>
      <c r="SUL207" s="59"/>
      <c r="SUM207" s="59"/>
      <c r="SUN207" s="59"/>
      <c r="SUO207" s="59"/>
      <c r="SUP207" s="59"/>
      <c r="SUQ207" s="59"/>
      <c r="SUR207" s="59"/>
      <c r="SUS207" s="59"/>
      <c r="SUT207" s="59"/>
      <c r="SUU207" s="59"/>
      <c r="SUV207" s="59"/>
      <c r="SUW207" s="59"/>
      <c r="SUX207" s="59"/>
      <c r="SUY207" s="59"/>
      <c r="SUZ207" s="59"/>
      <c r="SVA207" s="59"/>
      <c r="SVB207" s="59"/>
      <c r="SVC207" s="59"/>
      <c r="SVD207" s="59"/>
      <c r="SVE207" s="59"/>
      <c r="SVF207" s="59"/>
      <c r="SVG207" s="59"/>
      <c r="SVH207" s="59"/>
      <c r="SVI207" s="59"/>
      <c r="SVJ207" s="59"/>
      <c r="SVK207" s="59"/>
      <c r="SVL207" s="59"/>
      <c r="SVM207" s="59"/>
      <c r="SVN207" s="59"/>
      <c r="SVO207" s="59"/>
      <c r="SVP207" s="59"/>
      <c r="SVQ207" s="59"/>
      <c r="SVR207" s="59"/>
      <c r="SVS207" s="59"/>
      <c r="SVT207" s="59"/>
      <c r="SVU207" s="59"/>
      <c r="SVV207" s="59"/>
      <c r="SVW207" s="59"/>
      <c r="SVX207" s="59"/>
      <c r="SVY207" s="59"/>
      <c r="SVZ207" s="59"/>
      <c r="SWA207" s="59"/>
      <c r="SWB207" s="59"/>
      <c r="SWC207" s="59"/>
      <c r="SWD207" s="59"/>
      <c r="SWE207" s="59"/>
      <c r="SWF207" s="59"/>
      <c r="SWG207" s="59"/>
      <c r="SWH207" s="59"/>
      <c r="SWI207" s="59"/>
      <c r="SWJ207" s="59"/>
      <c r="SWK207" s="59"/>
      <c r="SWL207" s="59"/>
      <c r="SWM207" s="59"/>
      <c r="SWN207" s="59"/>
      <c r="SWO207" s="59"/>
      <c r="SWP207" s="59"/>
      <c r="SWQ207" s="59"/>
      <c r="SWR207" s="59"/>
      <c r="SWS207" s="59"/>
      <c r="SWT207" s="59"/>
      <c r="SWU207" s="59"/>
      <c r="SWV207" s="59"/>
      <c r="SWW207" s="59"/>
      <c r="SWX207" s="59"/>
      <c r="SWY207" s="59"/>
      <c r="SWZ207" s="59"/>
      <c r="SXA207" s="59"/>
      <c r="SXB207" s="59"/>
      <c r="SXC207" s="59"/>
      <c r="SXD207" s="59"/>
      <c r="SXE207" s="59"/>
      <c r="SXF207" s="59"/>
      <c r="SXG207" s="59"/>
      <c r="SXH207" s="59"/>
      <c r="SXI207" s="59"/>
      <c r="SXJ207" s="59"/>
      <c r="SXK207" s="59"/>
      <c r="SXL207" s="59"/>
      <c r="SXM207" s="59"/>
      <c r="SXN207" s="59"/>
      <c r="SXO207" s="59"/>
      <c r="SXP207" s="59"/>
      <c r="SXQ207" s="59"/>
      <c r="SXR207" s="59"/>
      <c r="SXS207" s="59"/>
      <c r="SXT207" s="59"/>
      <c r="SXU207" s="59"/>
      <c r="SXV207" s="59"/>
      <c r="SXW207" s="59"/>
      <c r="SXX207" s="59"/>
      <c r="SXY207" s="59"/>
      <c r="SXZ207" s="59"/>
      <c r="SYA207" s="59"/>
      <c r="SYB207" s="59"/>
      <c r="SYC207" s="59"/>
      <c r="SYD207" s="59"/>
      <c r="SYE207" s="59"/>
      <c r="SYF207" s="59"/>
      <c r="SYG207" s="59"/>
      <c r="SYH207" s="59"/>
      <c r="SYI207" s="59"/>
      <c r="SYJ207" s="59"/>
      <c r="SYK207" s="59"/>
      <c r="SYL207" s="59"/>
      <c r="SYM207" s="59"/>
      <c r="SYN207" s="59"/>
      <c r="SYO207" s="59"/>
      <c r="SYP207" s="59"/>
      <c r="SYQ207" s="59"/>
      <c r="SYR207" s="59"/>
      <c r="SYS207" s="59"/>
      <c r="SYT207" s="59"/>
      <c r="SYU207" s="59"/>
      <c r="SYV207" s="59"/>
      <c r="SYW207" s="59"/>
      <c r="SYX207" s="59"/>
      <c r="SYY207" s="59"/>
      <c r="SYZ207" s="59"/>
      <c r="SZA207" s="59"/>
      <c r="SZB207" s="59"/>
      <c r="SZC207" s="59"/>
      <c r="SZD207" s="59"/>
      <c r="SZE207" s="59"/>
      <c r="SZF207" s="59"/>
      <c r="SZG207" s="59"/>
      <c r="SZH207" s="59"/>
      <c r="SZI207" s="59"/>
      <c r="SZJ207" s="59"/>
      <c r="SZK207" s="59"/>
      <c r="SZL207" s="59"/>
      <c r="SZM207" s="59"/>
      <c r="SZN207" s="59"/>
      <c r="SZO207" s="59"/>
      <c r="SZP207" s="59"/>
      <c r="SZQ207" s="59"/>
      <c r="SZR207" s="59"/>
      <c r="SZS207" s="59"/>
      <c r="SZT207" s="59"/>
      <c r="SZU207" s="59"/>
      <c r="SZV207" s="59"/>
      <c r="SZW207" s="59"/>
      <c r="SZX207" s="59"/>
      <c r="SZY207" s="59"/>
      <c r="SZZ207" s="59"/>
      <c r="TAA207" s="59"/>
      <c r="TAB207" s="59"/>
      <c r="TAC207" s="59"/>
      <c r="TAD207" s="59"/>
      <c r="TAE207" s="59"/>
      <c r="TAF207" s="59"/>
      <c r="TAG207" s="59"/>
      <c r="TAH207" s="59"/>
      <c r="TAI207" s="59"/>
      <c r="TAJ207" s="59"/>
      <c r="TAK207" s="59"/>
      <c r="TAL207" s="59"/>
      <c r="TAM207" s="59"/>
      <c r="TAN207" s="59"/>
      <c r="TAO207" s="59"/>
      <c r="TAP207" s="59"/>
      <c r="TAQ207" s="59"/>
      <c r="TAR207" s="59"/>
      <c r="TAS207" s="59"/>
      <c r="TAT207" s="59"/>
      <c r="TAU207" s="59"/>
      <c r="TAV207" s="59"/>
      <c r="TAW207" s="59"/>
      <c r="TAX207" s="59"/>
      <c r="TAY207" s="59"/>
      <c r="TAZ207" s="59"/>
      <c r="TBA207" s="59"/>
      <c r="TBB207" s="59"/>
      <c r="TBC207" s="59"/>
      <c r="TBD207" s="59"/>
      <c r="TBE207" s="59"/>
      <c r="TBF207" s="59"/>
      <c r="TBG207" s="59"/>
      <c r="TBH207" s="59"/>
      <c r="TBI207" s="59"/>
      <c r="TBJ207" s="59"/>
      <c r="TBK207" s="59"/>
      <c r="TBL207" s="59"/>
      <c r="TBM207" s="59"/>
      <c r="TBN207" s="59"/>
      <c r="TBO207" s="59"/>
      <c r="TBP207" s="59"/>
      <c r="TBQ207" s="59"/>
      <c r="TBR207" s="59"/>
      <c r="TBS207" s="59"/>
      <c r="TBT207" s="59"/>
      <c r="TBU207" s="59"/>
      <c r="TBV207" s="59"/>
      <c r="TBW207" s="59"/>
      <c r="TBX207" s="59"/>
      <c r="TBY207" s="59"/>
      <c r="TBZ207" s="59"/>
      <c r="TCA207" s="59"/>
      <c r="TCB207" s="59"/>
      <c r="TCC207" s="59"/>
      <c r="TCD207" s="59"/>
      <c r="TCE207" s="59"/>
      <c r="TCF207" s="59"/>
      <c r="TCG207" s="59"/>
      <c r="TCH207" s="59"/>
      <c r="TCI207" s="59"/>
      <c r="TCJ207" s="59"/>
      <c r="TCK207" s="59"/>
      <c r="TCL207" s="59"/>
      <c r="TCM207" s="59"/>
      <c r="TCN207" s="59"/>
      <c r="TCO207" s="59"/>
      <c r="TCP207" s="59"/>
      <c r="TCQ207" s="59"/>
      <c r="TCR207" s="59"/>
      <c r="TCS207" s="59"/>
      <c r="TCT207" s="59"/>
      <c r="TCU207" s="59"/>
      <c r="TCV207" s="59"/>
      <c r="TCW207" s="59"/>
      <c r="TCX207" s="59"/>
      <c r="TCY207" s="59"/>
      <c r="TCZ207" s="59"/>
      <c r="TDA207" s="59"/>
      <c r="TDB207" s="59"/>
      <c r="TDC207" s="59"/>
      <c r="TDD207" s="59"/>
      <c r="TDE207" s="59"/>
      <c r="TDF207" s="59"/>
      <c r="TDG207" s="59"/>
      <c r="TDH207" s="59"/>
      <c r="TDI207" s="59"/>
      <c r="TDJ207" s="59"/>
      <c r="TDK207" s="59"/>
      <c r="TDL207" s="59"/>
      <c r="TDM207" s="59"/>
      <c r="TDN207" s="59"/>
      <c r="TDO207" s="59"/>
      <c r="TDP207" s="59"/>
      <c r="TDQ207" s="59"/>
      <c r="TDR207" s="59"/>
      <c r="TDS207" s="59"/>
      <c r="TDT207" s="59"/>
      <c r="TDU207" s="59"/>
      <c r="TDV207" s="59"/>
      <c r="TDW207" s="59"/>
      <c r="TDX207" s="59"/>
      <c r="TDY207" s="59"/>
      <c r="TDZ207" s="59"/>
      <c r="TEA207" s="59"/>
      <c r="TEB207" s="59"/>
      <c r="TEC207" s="59"/>
      <c r="TED207" s="59"/>
      <c r="TEE207" s="59"/>
      <c r="TEF207" s="59"/>
      <c r="TEG207" s="59"/>
      <c r="TEH207" s="59"/>
      <c r="TEI207" s="59"/>
      <c r="TEJ207" s="59"/>
      <c r="TEK207" s="59"/>
      <c r="TEL207" s="59"/>
      <c r="TEM207" s="59"/>
      <c r="TEN207" s="59"/>
      <c r="TEO207" s="59"/>
      <c r="TEP207" s="59"/>
      <c r="TEQ207" s="59"/>
      <c r="TER207" s="59"/>
      <c r="TES207" s="59"/>
      <c r="TET207" s="59"/>
      <c r="TEU207" s="59"/>
      <c r="TEV207" s="59"/>
      <c r="TEW207" s="59"/>
      <c r="TEX207" s="59"/>
      <c r="TEY207" s="59"/>
      <c r="TEZ207" s="59"/>
      <c r="TFA207" s="59"/>
      <c r="TFB207" s="59"/>
      <c r="TFC207" s="59"/>
      <c r="TFD207" s="59"/>
      <c r="TFE207" s="59"/>
      <c r="TFF207" s="59"/>
      <c r="TFG207" s="59"/>
      <c r="TFH207" s="59"/>
      <c r="TFI207" s="59"/>
      <c r="TFJ207" s="59"/>
      <c r="TFK207" s="59"/>
      <c r="TFL207" s="59"/>
      <c r="TFM207" s="59"/>
      <c r="TFN207" s="59"/>
      <c r="TFO207" s="59"/>
      <c r="TFP207" s="59"/>
      <c r="TFQ207" s="59"/>
      <c r="TFR207" s="59"/>
      <c r="TFS207" s="59"/>
      <c r="TFT207" s="59"/>
      <c r="TFU207" s="59"/>
      <c r="TFV207" s="59"/>
      <c r="TFW207" s="59"/>
      <c r="TFX207" s="59"/>
      <c r="TFY207" s="59"/>
      <c r="TFZ207" s="59"/>
      <c r="TGA207" s="59"/>
      <c r="TGB207" s="59"/>
      <c r="TGC207" s="59"/>
      <c r="TGD207" s="59"/>
      <c r="TGE207" s="59"/>
      <c r="TGF207" s="59"/>
      <c r="TGG207" s="59"/>
      <c r="TGH207" s="59"/>
      <c r="TGI207" s="59"/>
      <c r="TGJ207" s="59"/>
      <c r="TGK207" s="59"/>
      <c r="TGL207" s="59"/>
      <c r="TGM207" s="59"/>
      <c r="TGN207" s="59"/>
      <c r="TGO207" s="59"/>
      <c r="TGP207" s="59"/>
      <c r="TGQ207" s="59"/>
      <c r="TGR207" s="59"/>
      <c r="TGS207" s="59"/>
      <c r="TGT207" s="59"/>
      <c r="TGU207" s="59"/>
      <c r="TGV207" s="59"/>
      <c r="TGW207" s="59"/>
      <c r="TGX207" s="59"/>
      <c r="TGY207" s="59"/>
      <c r="TGZ207" s="59"/>
      <c r="THA207" s="59"/>
      <c r="THB207" s="59"/>
      <c r="THC207" s="59"/>
      <c r="THD207" s="59"/>
      <c r="THE207" s="59"/>
      <c r="THF207" s="59"/>
      <c r="THG207" s="59"/>
      <c r="THH207" s="59"/>
      <c r="THI207" s="59"/>
      <c r="THJ207" s="59"/>
      <c r="THK207" s="59"/>
      <c r="THL207" s="59"/>
      <c r="THM207" s="59"/>
      <c r="THN207" s="59"/>
      <c r="THO207" s="59"/>
      <c r="THP207" s="59"/>
      <c r="THQ207" s="59"/>
      <c r="THR207" s="59"/>
      <c r="THS207" s="59"/>
      <c r="THT207" s="59"/>
      <c r="THU207" s="59"/>
      <c r="THV207" s="59"/>
      <c r="THW207" s="59"/>
      <c r="THX207" s="59"/>
      <c r="THY207" s="59"/>
      <c r="THZ207" s="59"/>
      <c r="TIA207" s="59"/>
      <c r="TIB207" s="59"/>
      <c r="TIC207" s="59"/>
      <c r="TID207" s="59"/>
      <c r="TIE207" s="59"/>
      <c r="TIF207" s="59"/>
      <c r="TIG207" s="59"/>
      <c r="TIH207" s="59"/>
      <c r="TII207" s="59"/>
      <c r="TIJ207" s="59"/>
      <c r="TIK207" s="59"/>
      <c r="TIL207" s="59"/>
      <c r="TIM207" s="59"/>
      <c r="TIN207" s="59"/>
      <c r="TIO207" s="59"/>
      <c r="TIP207" s="59"/>
      <c r="TIQ207" s="59"/>
      <c r="TIR207" s="59"/>
      <c r="TIS207" s="59"/>
      <c r="TIT207" s="59"/>
      <c r="TIU207" s="59"/>
      <c r="TIV207" s="59"/>
      <c r="TIW207" s="59"/>
      <c r="TIX207" s="59"/>
      <c r="TIY207" s="59"/>
      <c r="TIZ207" s="59"/>
      <c r="TJA207" s="59"/>
      <c r="TJB207" s="59"/>
      <c r="TJC207" s="59"/>
      <c r="TJD207" s="59"/>
      <c r="TJE207" s="59"/>
      <c r="TJF207" s="59"/>
      <c r="TJG207" s="59"/>
      <c r="TJH207" s="59"/>
      <c r="TJI207" s="59"/>
      <c r="TJJ207" s="59"/>
      <c r="TJK207" s="59"/>
      <c r="TJL207" s="59"/>
      <c r="TJM207" s="59"/>
      <c r="TJN207" s="59"/>
      <c r="TJO207" s="59"/>
      <c r="TJP207" s="59"/>
      <c r="TJQ207" s="59"/>
      <c r="TJR207" s="59"/>
      <c r="TJS207" s="59"/>
      <c r="TJT207" s="59"/>
      <c r="TJU207" s="59"/>
      <c r="TJV207" s="59"/>
      <c r="TJW207" s="59"/>
      <c r="TJX207" s="59"/>
      <c r="TJY207" s="59"/>
      <c r="TJZ207" s="59"/>
      <c r="TKA207" s="59"/>
      <c r="TKB207" s="59"/>
      <c r="TKC207" s="59"/>
      <c r="TKD207" s="59"/>
      <c r="TKE207" s="59"/>
      <c r="TKF207" s="59"/>
      <c r="TKG207" s="59"/>
      <c r="TKH207" s="59"/>
      <c r="TKI207" s="59"/>
      <c r="TKJ207" s="59"/>
      <c r="TKK207" s="59"/>
      <c r="TKL207" s="59"/>
      <c r="TKM207" s="59"/>
      <c r="TKN207" s="59"/>
      <c r="TKO207" s="59"/>
      <c r="TKP207" s="59"/>
      <c r="TKQ207" s="59"/>
      <c r="TKR207" s="59"/>
      <c r="TKS207" s="59"/>
      <c r="TKT207" s="59"/>
      <c r="TKU207" s="59"/>
      <c r="TKV207" s="59"/>
      <c r="TKW207" s="59"/>
      <c r="TKX207" s="59"/>
      <c r="TKY207" s="59"/>
      <c r="TKZ207" s="59"/>
      <c r="TLA207" s="59"/>
      <c r="TLB207" s="59"/>
      <c r="TLC207" s="59"/>
      <c r="TLD207" s="59"/>
      <c r="TLE207" s="59"/>
      <c r="TLF207" s="59"/>
      <c r="TLG207" s="59"/>
      <c r="TLH207" s="59"/>
      <c r="TLI207" s="59"/>
      <c r="TLJ207" s="59"/>
      <c r="TLK207" s="59"/>
      <c r="TLL207" s="59"/>
      <c r="TLM207" s="59"/>
      <c r="TLN207" s="59"/>
      <c r="TLO207" s="59"/>
      <c r="TLP207" s="59"/>
      <c r="TLQ207" s="59"/>
      <c r="TLR207" s="59"/>
      <c r="TLS207" s="59"/>
      <c r="TLT207" s="59"/>
      <c r="TLU207" s="59"/>
      <c r="TLV207" s="59"/>
      <c r="TLW207" s="59"/>
      <c r="TLX207" s="59"/>
      <c r="TLY207" s="59"/>
      <c r="TLZ207" s="59"/>
      <c r="TMA207" s="59"/>
      <c r="TMB207" s="59"/>
      <c r="TMC207" s="59"/>
      <c r="TMD207" s="59"/>
      <c r="TME207" s="59"/>
      <c r="TMF207" s="59"/>
      <c r="TMG207" s="59"/>
      <c r="TMH207" s="59"/>
      <c r="TMI207" s="59"/>
      <c r="TMJ207" s="59"/>
      <c r="TMK207" s="59"/>
      <c r="TML207" s="59"/>
      <c r="TMM207" s="59"/>
      <c r="TMN207" s="59"/>
      <c r="TMO207" s="59"/>
      <c r="TMP207" s="59"/>
      <c r="TMQ207" s="59"/>
      <c r="TMR207" s="59"/>
      <c r="TMS207" s="59"/>
      <c r="TMT207" s="59"/>
      <c r="TMU207" s="59"/>
      <c r="TMV207" s="59"/>
      <c r="TMW207" s="59"/>
      <c r="TMX207" s="59"/>
      <c r="TMY207" s="59"/>
      <c r="TMZ207" s="59"/>
      <c r="TNA207" s="59"/>
      <c r="TNB207" s="59"/>
      <c r="TNC207" s="59"/>
      <c r="TND207" s="59"/>
      <c r="TNE207" s="59"/>
      <c r="TNF207" s="59"/>
      <c r="TNG207" s="59"/>
      <c r="TNH207" s="59"/>
      <c r="TNI207" s="59"/>
      <c r="TNJ207" s="59"/>
      <c r="TNK207" s="59"/>
      <c r="TNL207" s="59"/>
      <c r="TNM207" s="59"/>
      <c r="TNN207" s="59"/>
      <c r="TNO207" s="59"/>
      <c r="TNP207" s="59"/>
      <c r="TNQ207" s="59"/>
      <c r="TNR207" s="59"/>
      <c r="TNS207" s="59"/>
      <c r="TNT207" s="59"/>
      <c r="TNU207" s="59"/>
      <c r="TNV207" s="59"/>
      <c r="TNW207" s="59"/>
      <c r="TNX207" s="59"/>
      <c r="TNY207" s="59"/>
      <c r="TNZ207" s="59"/>
      <c r="TOA207" s="59"/>
      <c r="TOB207" s="59"/>
      <c r="TOC207" s="59"/>
      <c r="TOD207" s="59"/>
      <c r="TOE207" s="59"/>
      <c r="TOF207" s="59"/>
      <c r="TOG207" s="59"/>
      <c r="TOH207" s="59"/>
      <c r="TOI207" s="59"/>
      <c r="TOJ207" s="59"/>
      <c r="TOK207" s="59"/>
      <c r="TOL207" s="59"/>
      <c r="TOM207" s="59"/>
      <c r="TON207" s="59"/>
      <c r="TOO207" s="59"/>
      <c r="TOP207" s="59"/>
      <c r="TOQ207" s="59"/>
      <c r="TOR207" s="59"/>
      <c r="TOS207" s="59"/>
      <c r="TOT207" s="59"/>
      <c r="TOU207" s="59"/>
      <c r="TOV207" s="59"/>
      <c r="TOW207" s="59"/>
      <c r="TOX207" s="59"/>
      <c r="TOY207" s="59"/>
      <c r="TOZ207" s="59"/>
      <c r="TPA207" s="59"/>
      <c r="TPB207" s="59"/>
      <c r="TPC207" s="59"/>
      <c r="TPD207" s="59"/>
      <c r="TPE207" s="59"/>
      <c r="TPF207" s="59"/>
      <c r="TPG207" s="59"/>
      <c r="TPH207" s="59"/>
      <c r="TPI207" s="59"/>
      <c r="TPJ207" s="59"/>
      <c r="TPK207" s="59"/>
      <c r="TPL207" s="59"/>
      <c r="TPM207" s="59"/>
      <c r="TPN207" s="59"/>
      <c r="TPO207" s="59"/>
      <c r="TPP207" s="59"/>
      <c r="TPQ207" s="59"/>
      <c r="TPR207" s="59"/>
      <c r="TPS207" s="59"/>
      <c r="TPT207" s="59"/>
      <c r="TPU207" s="59"/>
      <c r="TPV207" s="59"/>
      <c r="TPW207" s="59"/>
      <c r="TPX207" s="59"/>
      <c r="TPY207" s="59"/>
      <c r="TPZ207" s="59"/>
      <c r="TQA207" s="59"/>
      <c r="TQB207" s="59"/>
      <c r="TQC207" s="59"/>
      <c r="TQD207" s="59"/>
      <c r="TQE207" s="59"/>
      <c r="TQF207" s="59"/>
      <c r="TQG207" s="59"/>
      <c r="TQH207" s="59"/>
      <c r="TQI207" s="59"/>
      <c r="TQJ207" s="59"/>
      <c r="TQK207" s="59"/>
      <c r="TQL207" s="59"/>
      <c r="TQM207" s="59"/>
      <c r="TQN207" s="59"/>
      <c r="TQO207" s="59"/>
      <c r="TQP207" s="59"/>
      <c r="TQQ207" s="59"/>
      <c r="TQR207" s="59"/>
      <c r="TQS207" s="59"/>
      <c r="TQT207" s="59"/>
      <c r="TQU207" s="59"/>
      <c r="TQV207" s="59"/>
      <c r="TQW207" s="59"/>
      <c r="TQX207" s="59"/>
      <c r="TQY207" s="59"/>
      <c r="TQZ207" s="59"/>
      <c r="TRA207" s="59"/>
      <c r="TRB207" s="59"/>
      <c r="TRC207" s="59"/>
      <c r="TRD207" s="59"/>
      <c r="TRE207" s="59"/>
      <c r="TRF207" s="59"/>
      <c r="TRG207" s="59"/>
      <c r="TRH207" s="59"/>
      <c r="TRI207" s="59"/>
      <c r="TRJ207" s="59"/>
      <c r="TRK207" s="59"/>
      <c r="TRL207" s="59"/>
      <c r="TRM207" s="59"/>
      <c r="TRN207" s="59"/>
      <c r="TRO207" s="59"/>
      <c r="TRP207" s="59"/>
      <c r="TRQ207" s="59"/>
      <c r="TRR207" s="59"/>
      <c r="TRS207" s="59"/>
      <c r="TRT207" s="59"/>
      <c r="TRU207" s="59"/>
      <c r="TRV207" s="59"/>
      <c r="TRW207" s="59"/>
      <c r="TRX207" s="59"/>
      <c r="TRY207" s="59"/>
      <c r="TRZ207" s="59"/>
      <c r="TSA207" s="59"/>
      <c r="TSB207" s="59"/>
      <c r="TSC207" s="59"/>
      <c r="TSD207" s="59"/>
      <c r="TSE207" s="59"/>
      <c r="TSF207" s="59"/>
      <c r="TSG207" s="59"/>
      <c r="TSH207" s="59"/>
      <c r="TSI207" s="59"/>
      <c r="TSJ207" s="59"/>
      <c r="TSK207" s="59"/>
      <c r="TSL207" s="59"/>
      <c r="TSM207" s="59"/>
      <c r="TSN207" s="59"/>
      <c r="TSO207" s="59"/>
      <c r="TSP207" s="59"/>
      <c r="TSQ207" s="59"/>
      <c r="TSR207" s="59"/>
      <c r="TSS207" s="59"/>
      <c r="TST207" s="59"/>
      <c r="TSU207" s="59"/>
      <c r="TSV207" s="59"/>
      <c r="TSW207" s="59"/>
      <c r="TSX207" s="59"/>
      <c r="TSY207" s="59"/>
      <c r="TSZ207" s="59"/>
      <c r="TTA207" s="59"/>
      <c r="TTB207" s="59"/>
      <c r="TTC207" s="59"/>
      <c r="TTD207" s="59"/>
      <c r="TTE207" s="59"/>
      <c r="TTF207" s="59"/>
      <c r="TTG207" s="59"/>
      <c r="TTH207" s="59"/>
      <c r="TTI207" s="59"/>
      <c r="TTJ207" s="59"/>
      <c r="TTK207" s="59"/>
      <c r="TTL207" s="59"/>
      <c r="TTM207" s="59"/>
      <c r="TTN207" s="59"/>
      <c r="TTO207" s="59"/>
      <c r="TTP207" s="59"/>
      <c r="TTQ207" s="59"/>
      <c r="TTR207" s="59"/>
      <c r="TTS207" s="59"/>
      <c r="TTT207" s="59"/>
      <c r="TTU207" s="59"/>
      <c r="TTV207" s="59"/>
      <c r="TTW207" s="59"/>
      <c r="TTX207" s="59"/>
      <c r="TTY207" s="59"/>
      <c r="TTZ207" s="59"/>
      <c r="TUA207" s="59"/>
      <c r="TUB207" s="59"/>
      <c r="TUC207" s="59"/>
      <c r="TUD207" s="59"/>
      <c r="TUE207" s="59"/>
      <c r="TUF207" s="59"/>
      <c r="TUG207" s="59"/>
      <c r="TUH207" s="59"/>
      <c r="TUI207" s="59"/>
      <c r="TUJ207" s="59"/>
      <c r="TUK207" s="59"/>
      <c r="TUL207" s="59"/>
      <c r="TUM207" s="59"/>
      <c r="TUN207" s="59"/>
      <c r="TUO207" s="59"/>
      <c r="TUP207" s="59"/>
      <c r="TUQ207" s="59"/>
      <c r="TUR207" s="59"/>
      <c r="TUS207" s="59"/>
      <c r="TUT207" s="59"/>
      <c r="TUU207" s="59"/>
      <c r="TUV207" s="59"/>
      <c r="TUW207" s="59"/>
      <c r="TUX207" s="59"/>
      <c r="TUY207" s="59"/>
      <c r="TUZ207" s="59"/>
      <c r="TVA207" s="59"/>
      <c r="TVB207" s="59"/>
      <c r="TVC207" s="59"/>
      <c r="TVD207" s="59"/>
      <c r="TVE207" s="59"/>
      <c r="TVF207" s="59"/>
      <c r="TVG207" s="59"/>
      <c r="TVH207" s="59"/>
      <c r="TVI207" s="59"/>
      <c r="TVJ207" s="59"/>
      <c r="TVK207" s="59"/>
      <c r="TVL207" s="59"/>
      <c r="TVM207" s="59"/>
      <c r="TVN207" s="59"/>
      <c r="TVO207" s="59"/>
      <c r="TVP207" s="59"/>
      <c r="TVQ207" s="59"/>
      <c r="TVR207" s="59"/>
      <c r="TVS207" s="59"/>
      <c r="TVT207" s="59"/>
      <c r="TVU207" s="59"/>
      <c r="TVV207" s="59"/>
      <c r="TVW207" s="59"/>
      <c r="TVX207" s="59"/>
      <c r="TVY207" s="59"/>
      <c r="TVZ207" s="59"/>
      <c r="TWA207" s="59"/>
      <c r="TWB207" s="59"/>
      <c r="TWC207" s="59"/>
      <c r="TWD207" s="59"/>
      <c r="TWE207" s="59"/>
      <c r="TWF207" s="59"/>
      <c r="TWG207" s="59"/>
      <c r="TWH207" s="59"/>
      <c r="TWI207" s="59"/>
      <c r="TWJ207" s="59"/>
      <c r="TWK207" s="59"/>
      <c r="TWL207" s="59"/>
      <c r="TWM207" s="59"/>
      <c r="TWN207" s="59"/>
      <c r="TWO207" s="59"/>
      <c r="TWP207" s="59"/>
      <c r="TWQ207" s="59"/>
      <c r="TWR207" s="59"/>
      <c r="TWS207" s="59"/>
      <c r="TWT207" s="59"/>
      <c r="TWU207" s="59"/>
      <c r="TWV207" s="59"/>
      <c r="TWW207" s="59"/>
      <c r="TWX207" s="59"/>
      <c r="TWY207" s="59"/>
      <c r="TWZ207" s="59"/>
      <c r="TXA207" s="59"/>
      <c r="TXB207" s="59"/>
      <c r="TXC207" s="59"/>
      <c r="TXD207" s="59"/>
      <c r="TXE207" s="59"/>
      <c r="TXF207" s="59"/>
      <c r="TXG207" s="59"/>
      <c r="TXH207" s="59"/>
      <c r="TXI207" s="59"/>
      <c r="TXJ207" s="59"/>
      <c r="TXK207" s="59"/>
      <c r="TXL207" s="59"/>
      <c r="TXM207" s="59"/>
      <c r="TXN207" s="59"/>
      <c r="TXO207" s="59"/>
      <c r="TXP207" s="59"/>
      <c r="TXQ207" s="59"/>
      <c r="TXR207" s="59"/>
      <c r="TXS207" s="59"/>
      <c r="TXT207" s="59"/>
      <c r="TXU207" s="59"/>
      <c r="TXV207" s="59"/>
      <c r="TXW207" s="59"/>
      <c r="TXX207" s="59"/>
      <c r="TXY207" s="59"/>
      <c r="TXZ207" s="59"/>
      <c r="TYA207" s="59"/>
      <c r="TYB207" s="59"/>
      <c r="TYC207" s="59"/>
      <c r="TYD207" s="59"/>
      <c r="TYE207" s="59"/>
      <c r="TYF207" s="59"/>
      <c r="TYG207" s="59"/>
      <c r="TYH207" s="59"/>
      <c r="TYI207" s="59"/>
      <c r="TYJ207" s="59"/>
      <c r="TYK207" s="59"/>
      <c r="TYL207" s="59"/>
      <c r="TYM207" s="59"/>
      <c r="TYN207" s="59"/>
      <c r="TYO207" s="59"/>
      <c r="TYP207" s="59"/>
      <c r="TYQ207" s="59"/>
      <c r="TYR207" s="59"/>
      <c r="TYS207" s="59"/>
      <c r="TYT207" s="59"/>
      <c r="TYU207" s="59"/>
      <c r="TYV207" s="59"/>
      <c r="TYW207" s="59"/>
      <c r="TYX207" s="59"/>
      <c r="TYY207" s="59"/>
      <c r="TYZ207" s="59"/>
      <c r="TZA207" s="59"/>
      <c r="TZB207" s="59"/>
      <c r="TZC207" s="59"/>
      <c r="TZD207" s="59"/>
      <c r="TZE207" s="59"/>
      <c r="TZF207" s="59"/>
      <c r="TZG207" s="59"/>
      <c r="TZH207" s="59"/>
      <c r="TZI207" s="59"/>
      <c r="TZJ207" s="59"/>
      <c r="TZK207" s="59"/>
      <c r="TZL207" s="59"/>
      <c r="TZM207" s="59"/>
      <c r="TZN207" s="59"/>
      <c r="TZO207" s="59"/>
      <c r="TZP207" s="59"/>
      <c r="TZQ207" s="59"/>
      <c r="TZR207" s="59"/>
      <c r="TZS207" s="59"/>
      <c r="TZT207" s="59"/>
      <c r="TZU207" s="59"/>
      <c r="TZV207" s="59"/>
      <c r="TZW207" s="59"/>
      <c r="TZX207" s="59"/>
      <c r="TZY207" s="59"/>
      <c r="TZZ207" s="59"/>
      <c r="UAA207" s="59"/>
      <c r="UAB207" s="59"/>
      <c r="UAC207" s="59"/>
      <c r="UAD207" s="59"/>
      <c r="UAE207" s="59"/>
      <c r="UAF207" s="59"/>
      <c r="UAG207" s="59"/>
      <c r="UAH207" s="59"/>
      <c r="UAI207" s="59"/>
      <c r="UAJ207" s="59"/>
      <c r="UAK207" s="59"/>
      <c r="UAL207" s="59"/>
      <c r="UAM207" s="59"/>
      <c r="UAN207" s="59"/>
      <c r="UAO207" s="59"/>
      <c r="UAP207" s="59"/>
      <c r="UAQ207" s="59"/>
      <c r="UAR207" s="59"/>
      <c r="UAS207" s="59"/>
      <c r="UAT207" s="59"/>
      <c r="UAU207" s="59"/>
      <c r="UAV207" s="59"/>
      <c r="UAW207" s="59"/>
      <c r="UAX207" s="59"/>
      <c r="UAY207" s="59"/>
      <c r="UAZ207" s="59"/>
      <c r="UBA207" s="59"/>
      <c r="UBB207" s="59"/>
      <c r="UBC207" s="59"/>
      <c r="UBD207" s="59"/>
      <c r="UBE207" s="59"/>
      <c r="UBF207" s="59"/>
      <c r="UBG207" s="59"/>
      <c r="UBH207" s="59"/>
      <c r="UBI207" s="59"/>
      <c r="UBJ207" s="59"/>
      <c r="UBK207" s="59"/>
      <c r="UBL207" s="59"/>
      <c r="UBM207" s="59"/>
      <c r="UBN207" s="59"/>
      <c r="UBO207" s="59"/>
      <c r="UBP207" s="59"/>
      <c r="UBQ207" s="59"/>
      <c r="UBR207" s="59"/>
      <c r="UBS207" s="59"/>
      <c r="UBT207" s="59"/>
      <c r="UBU207" s="59"/>
      <c r="UBV207" s="59"/>
      <c r="UBW207" s="59"/>
      <c r="UBX207" s="59"/>
      <c r="UBY207" s="59"/>
      <c r="UBZ207" s="59"/>
      <c r="UCA207" s="59"/>
      <c r="UCB207" s="59"/>
      <c r="UCC207" s="59"/>
      <c r="UCD207" s="59"/>
      <c r="UCE207" s="59"/>
      <c r="UCF207" s="59"/>
      <c r="UCG207" s="59"/>
      <c r="UCH207" s="59"/>
      <c r="UCI207" s="59"/>
      <c r="UCJ207" s="59"/>
      <c r="UCK207" s="59"/>
      <c r="UCL207" s="59"/>
      <c r="UCM207" s="59"/>
      <c r="UCN207" s="59"/>
      <c r="UCO207" s="59"/>
      <c r="UCP207" s="59"/>
      <c r="UCQ207" s="59"/>
      <c r="UCR207" s="59"/>
      <c r="UCS207" s="59"/>
      <c r="UCT207" s="59"/>
      <c r="UCU207" s="59"/>
      <c r="UCV207" s="59"/>
      <c r="UCW207" s="59"/>
      <c r="UCX207" s="59"/>
      <c r="UCY207" s="59"/>
      <c r="UCZ207" s="59"/>
      <c r="UDA207" s="59"/>
      <c r="UDB207" s="59"/>
      <c r="UDC207" s="59"/>
      <c r="UDD207" s="59"/>
      <c r="UDE207" s="59"/>
      <c r="UDF207" s="59"/>
      <c r="UDG207" s="59"/>
      <c r="UDH207" s="59"/>
      <c r="UDI207" s="59"/>
      <c r="UDJ207" s="59"/>
      <c r="UDK207" s="59"/>
      <c r="UDL207" s="59"/>
      <c r="UDM207" s="59"/>
      <c r="UDN207" s="59"/>
      <c r="UDO207" s="59"/>
      <c r="UDP207" s="59"/>
      <c r="UDQ207" s="59"/>
      <c r="UDR207" s="59"/>
      <c r="UDS207" s="59"/>
      <c r="UDT207" s="59"/>
      <c r="UDU207" s="59"/>
      <c r="UDV207" s="59"/>
      <c r="UDW207" s="59"/>
      <c r="UDX207" s="59"/>
      <c r="UDY207" s="59"/>
      <c r="UDZ207" s="59"/>
      <c r="UEA207" s="59"/>
      <c r="UEB207" s="59"/>
      <c r="UEC207" s="59"/>
      <c r="UED207" s="59"/>
      <c r="UEE207" s="59"/>
      <c r="UEF207" s="59"/>
      <c r="UEG207" s="59"/>
      <c r="UEH207" s="59"/>
      <c r="UEI207" s="59"/>
      <c r="UEJ207" s="59"/>
      <c r="UEK207" s="59"/>
      <c r="UEL207" s="59"/>
      <c r="UEM207" s="59"/>
      <c r="UEN207" s="59"/>
      <c r="UEO207" s="59"/>
      <c r="UEP207" s="59"/>
      <c r="UEQ207" s="59"/>
      <c r="UER207" s="59"/>
      <c r="UES207" s="59"/>
      <c r="UET207" s="59"/>
      <c r="UEU207" s="59"/>
      <c r="UEV207" s="59"/>
      <c r="UEW207" s="59"/>
      <c r="UEX207" s="59"/>
      <c r="UEY207" s="59"/>
      <c r="UEZ207" s="59"/>
      <c r="UFA207" s="59"/>
      <c r="UFB207" s="59"/>
      <c r="UFC207" s="59"/>
      <c r="UFD207" s="59"/>
      <c r="UFE207" s="59"/>
      <c r="UFF207" s="59"/>
      <c r="UFG207" s="59"/>
      <c r="UFH207" s="59"/>
      <c r="UFI207" s="59"/>
      <c r="UFJ207" s="59"/>
      <c r="UFK207" s="59"/>
      <c r="UFL207" s="59"/>
      <c r="UFM207" s="59"/>
      <c r="UFN207" s="59"/>
      <c r="UFO207" s="59"/>
      <c r="UFP207" s="59"/>
      <c r="UFQ207" s="59"/>
      <c r="UFR207" s="59"/>
      <c r="UFS207" s="59"/>
      <c r="UFT207" s="59"/>
      <c r="UFU207" s="59"/>
      <c r="UFV207" s="59"/>
      <c r="UFW207" s="59"/>
      <c r="UFX207" s="59"/>
      <c r="UFY207" s="59"/>
      <c r="UFZ207" s="59"/>
      <c r="UGA207" s="59"/>
      <c r="UGB207" s="59"/>
      <c r="UGC207" s="59"/>
      <c r="UGD207" s="59"/>
      <c r="UGE207" s="59"/>
      <c r="UGF207" s="59"/>
      <c r="UGG207" s="59"/>
      <c r="UGH207" s="59"/>
      <c r="UGI207" s="59"/>
      <c r="UGJ207" s="59"/>
      <c r="UGK207" s="59"/>
      <c r="UGL207" s="59"/>
      <c r="UGM207" s="59"/>
      <c r="UGN207" s="59"/>
      <c r="UGO207" s="59"/>
      <c r="UGP207" s="59"/>
      <c r="UGQ207" s="59"/>
      <c r="UGR207" s="59"/>
      <c r="UGS207" s="59"/>
      <c r="UGT207" s="59"/>
      <c r="UGU207" s="59"/>
      <c r="UGV207" s="59"/>
      <c r="UGW207" s="59"/>
      <c r="UGX207" s="59"/>
      <c r="UGY207" s="59"/>
      <c r="UGZ207" s="59"/>
      <c r="UHA207" s="59"/>
      <c r="UHB207" s="59"/>
      <c r="UHC207" s="59"/>
      <c r="UHD207" s="59"/>
      <c r="UHE207" s="59"/>
      <c r="UHF207" s="59"/>
      <c r="UHG207" s="59"/>
      <c r="UHH207" s="59"/>
      <c r="UHI207" s="59"/>
      <c r="UHJ207" s="59"/>
      <c r="UHK207" s="59"/>
      <c r="UHL207" s="59"/>
      <c r="UHM207" s="59"/>
      <c r="UHN207" s="59"/>
      <c r="UHO207" s="59"/>
      <c r="UHP207" s="59"/>
      <c r="UHQ207" s="59"/>
      <c r="UHR207" s="59"/>
      <c r="UHS207" s="59"/>
      <c r="UHT207" s="59"/>
      <c r="UHU207" s="59"/>
      <c r="UHV207" s="59"/>
      <c r="UHW207" s="59"/>
      <c r="UHX207" s="59"/>
      <c r="UHY207" s="59"/>
      <c r="UHZ207" s="59"/>
      <c r="UIA207" s="59"/>
      <c r="UIB207" s="59"/>
      <c r="UIC207" s="59"/>
      <c r="UID207" s="59"/>
      <c r="UIE207" s="59"/>
      <c r="UIF207" s="59"/>
      <c r="UIG207" s="59"/>
      <c r="UIH207" s="59"/>
      <c r="UII207" s="59"/>
      <c r="UIJ207" s="59"/>
      <c r="UIK207" s="59"/>
      <c r="UIL207" s="59"/>
      <c r="UIM207" s="59"/>
      <c r="UIN207" s="59"/>
      <c r="UIO207" s="59"/>
      <c r="UIP207" s="59"/>
      <c r="UIQ207" s="59"/>
      <c r="UIR207" s="59"/>
      <c r="UIS207" s="59"/>
      <c r="UIT207" s="59"/>
      <c r="UIU207" s="59"/>
      <c r="UIV207" s="59"/>
      <c r="UIW207" s="59"/>
      <c r="UIX207" s="59"/>
      <c r="UIY207" s="59"/>
      <c r="UIZ207" s="59"/>
      <c r="UJA207" s="59"/>
      <c r="UJB207" s="59"/>
      <c r="UJC207" s="59"/>
      <c r="UJD207" s="59"/>
      <c r="UJE207" s="59"/>
      <c r="UJF207" s="59"/>
      <c r="UJG207" s="59"/>
      <c r="UJH207" s="59"/>
      <c r="UJI207" s="59"/>
      <c r="UJJ207" s="59"/>
      <c r="UJK207" s="59"/>
      <c r="UJL207" s="59"/>
      <c r="UJM207" s="59"/>
      <c r="UJN207" s="59"/>
      <c r="UJO207" s="59"/>
      <c r="UJP207" s="59"/>
      <c r="UJQ207" s="59"/>
      <c r="UJR207" s="59"/>
      <c r="UJS207" s="59"/>
      <c r="UJT207" s="59"/>
      <c r="UJU207" s="59"/>
      <c r="UJV207" s="59"/>
      <c r="UJW207" s="59"/>
      <c r="UJX207" s="59"/>
      <c r="UJY207" s="59"/>
      <c r="UJZ207" s="59"/>
      <c r="UKA207" s="59"/>
      <c r="UKB207" s="59"/>
      <c r="UKC207" s="59"/>
      <c r="UKD207" s="59"/>
      <c r="UKE207" s="59"/>
      <c r="UKF207" s="59"/>
      <c r="UKG207" s="59"/>
      <c r="UKH207" s="59"/>
      <c r="UKI207" s="59"/>
      <c r="UKJ207" s="59"/>
      <c r="UKK207" s="59"/>
      <c r="UKL207" s="59"/>
      <c r="UKM207" s="59"/>
      <c r="UKN207" s="59"/>
      <c r="UKO207" s="59"/>
      <c r="UKP207" s="59"/>
      <c r="UKQ207" s="59"/>
      <c r="UKR207" s="59"/>
      <c r="UKS207" s="59"/>
      <c r="UKT207" s="59"/>
      <c r="UKU207" s="59"/>
      <c r="UKV207" s="59"/>
      <c r="UKW207" s="59"/>
      <c r="UKX207" s="59"/>
      <c r="UKY207" s="59"/>
      <c r="UKZ207" s="59"/>
      <c r="ULA207" s="59"/>
      <c r="ULB207" s="59"/>
      <c r="ULC207" s="59"/>
      <c r="ULD207" s="59"/>
      <c r="ULE207" s="59"/>
      <c r="ULF207" s="59"/>
      <c r="ULG207" s="59"/>
      <c r="ULH207" s="59"/>
      <c r="ULI207" s="59"/>
      <c r="ULJ207" s="59"/>
      <c r="ULK207" s="59"/>
      <c r="ULL207" s="59"/>
      <c r="ULM207" s="59"/>
      <c r="ULN207" s="59"/>
      <c r="ULO207" s="59"/>
      <c r="ULP207" s="59"/>
      <c r="ULQ207" s="59"/>
      <c r="ULR207" s="59"/>
      <c r="ULS207" s="59"/>
      <c r="ULT207" s="59"/>
      <c r="ULU207" s="59"/>
      <c r="ULV207" s="59"/>
      <c r="ULW207" s="59"/>
      <c r="ULX207" s="59"/>
      <c r="ULY207" s="59"/>
      <c r="ULZ207" s="59"/>
      <c r="UMA207" s="59"/>
      <c r="UMB207" s="59"/>
      <c r="UMC207" s="59"/>
      <c r="UMD207" s="59"/>
      <c r="UME207" s="59"/>
      <c r="UMF207" s="59"/>
      <c r="UMG207" s="59"/>
      <c r="UMH207" s="59"/>
      <c r="UMI207" s="59"/>
      <c r="UMJ207" s="59"/>
      <c r="UMK207" s="59"/>
      <c r="UML207" s="59"/>
      <c r="UMM207" s="59"/>
      <c r="UMN207" s="59"/>
      <c r="UMO207" s="59"/>
      <c r="UMP207" s="59"/>
      <c r="UMQ207" s="59"/>
      <c r="UMR207" s="59"/>
      <c r="UMS207" s="59"/>
      <c r="UMT207" s="59"/>
      <c r="UMU207" s="59"/>
      <c r="UMV207" s="59"/>
      <c r="UMW207" s="59"/>
      <c r="UMX207" s="59"/>
      <c r="UMY207" s="59"/>
      <c r="UMZ207" s="59"/>
      <c r="UNA207" s="59"/>
      <c r="UNB207" s="59"/>
      <c r="UNC207" s="59"/>
      <c r="UND207" s="59"/>
      <c r="UNE207" s="59"/>
      <c r="UNF207" s="59"/>
      <c r="UNG207" s="59"/>
      <c r="UNH207" s="59"/>
      <c r="UNI207" s="59"/>
      <c r="UNJ207" s="59"/>
      <c r="UNK207" s="59"/>
      <c r="UNL207" s="59"/>
      <c r="UNM207" s="59"/>
      <c r="UNN207" s="59"/>
      <c r="UNO207" s="59"/>
      <c r="UNP207" s="59"/>
      <c r="UNQ207" s="59"/>
      <c r="UNR207" s="59"/>
      <c r="UNS207" s="59"/>
      <c r="UNT207" s="59"/>
      <c r="UNU207" s="59"/>
      <c r="UNV207" s="59"/>
      <c r="UNW207" s="59"/>
      <c r="UNX207" s="59"/>
      <c r="UNY207" s="59"/>
      <c r="UNZ207" s="59"/>
      <c r="UOA207" s="59"/>
      <c r="UOB207" s="59"/>
      <c r="UOC207" s="59"/>
      <c r="UOD207" s="59"/>
      <c r="UOE207" s="59"/>
      <c r="UOF207" s="59"/>
      <c r="UOG207" s="59"/>
      <c r="UOH207" s="59"/>
      <c r="UOI207" s="59"/>
      <c r="UOJ207" s="59"/>
      <c r="UOK207" s="59"/>
      <c r="UOL207" s="59"/>
      <c r="UOM207" s="59"/>
      <c r="UON207" s="59"/>
      <c r="UOO207" s="59"/>
      <c r="UOP207" s="59"/>
      <c r="UOQ207" s="59"/>
      <c r="UOR207" s="59"/>
      <c r="UOS207" s="59"/>
      <c r="UOT207" s="59"/>
      <c r="UOU207" s="59"/>
      <c r="UOV207" s="59"/>
      <c r="UOW207" s="59"/>
      <c r="UOX207" s="59"/>
      <c r="UOY207" s="59"/>
      <c r="UOZ207" s="59"/>
      <c r="UPA207" s="59"/>
      <c r="UPB207" s="59"/>
      <c r="UPC207" s="59"/>
      <c r="UPD207" s="59"/>
      <c r="UPE207" s="59"/>
      <c r="UPF207" s="59"/>
      <c r="UPG207" s="59"/>
      <c r="UPH207" s="59"/>
      <c r="UPI207" s="59"/>
      <c r="UPJ207" s="59"/>
      <c r="UPK207" s="59"/>
      <c r="UPL207" s="59"/>
      <c r="UPM207" s="59"/>
      <c r="UPN207" s="59"/>
      <c r="UPO207" s="59"/>
      <c r="UPP207" s="59"/>
      <c r="UPQ207" s="59"/>
      <c r="UPR207" s="59"/>
      <c r="UPS207" s="59"/>
      <c r="UPT207" s="59"/>
      <c r="UPU207" s="59"/>
      <c r="UPV207" s="59"/>
      <c r="UPW207" s="59"/>
      <c r="UPX207" s="59"/>
      <c r="UPY207" s="59"/>
      <c r="UPZ207" s="59"/>
      <c r="UQA207" s="59"/>
      <c r="UQB207" s="59"/>
      <c r="UQC207" s="59"/>
      <c r="UQD207" s="59"/>
      <c r="UQE207" s="59"/>
      <c r="UQF207" s="59"/>
      <c r="UQG207" s="59"/>
      <c r="UQH207" s="59"/>
      <c r="UQI207" s="59"/>
      <c r="UQJ207" s="59"/>
      <c r="UQK207" s="59"/>
      <c r="UQL207" s="59"/>
      <c r="UQM207" s="59"/>
      <c r="UQN207" s="59"/>
      <c r="UQO207" s="59"/>
      <c r="UQP207" s="59"/>
      <c r="UQQ207" s="59"/>
      <c r="UQR207" s="59"/>
      <c r="UQS207" s="59"/>
      <c r="UQT207" s="59"/>
      <c r="UQU207" s="59"/>
      <c r="UQV207" s="59"/>
      <c r="UQW207" s="59"/>
      <c r="UQX207" s="59"/>
      <c r="UQY207" s="59"/>
      <c r="UQZ207" s="59"/>
      <c r="URA207" s="59"/>
      <c r="URB207" s="59"/>
      <c r="URC207" s="59"/>
      <c r="URD207" s="59"/>
      <c r="URE207" s="59"/>
      <c r="URF207" s="59"/>
      <c r="URG207" s="59"/>
      <c r="URH207" s="59"/>
      <c r="URI207" s="59"/>
      <c r="URJ207" s="59"/>
      <c r="URK207" s="59"/>
      <c r="URL207" s="59"/>
      <c r="URM207" s="59"/>
      <c r="URN207" s="59"/>
      <c r="URO207" s="59"/>
      <c r="URP207" s="59"/>
      <c r="URQ207" s="59"/>
      <c r="URR207" s="59"/>
      <c r="URS207" s="59"/>
      <c r="URT207" s="59"/>
      <c r="URU207" s="59"/>
      <c r="URV207" s="59"/>
      <c r="URW207" s="59"/>
      <c r="URX207" s="59"/>
      <c r="URY207" s="59"/>
      <c r="URZ207" s="59"/>
      <c r="USA207" s="59"/>
      <c r="USB207" s="59"/>
      <c r="USC207" s="59"/>
      <c r="USD207" s="59"/>
      <c r="USE207" s="59"/>
      <c r="USF207" s="59"/>
      <c r="USG207" s="59"/>
      <c r="USH207" s="59"/>
      <c r="USI207" s="59"/>
      <c r="USJ207" s="59"/>
      <c r="USK207" s="59"/>
      <c r="USL207" s="59"/>
      <c r="USM207" s="59"/>
      <c r="USN207" s="59"/>
      <c r="USO207" s="59"/>
      <c r="USP207" s="59"/>
      <c r="USQ207" s="59"/>
      <c r="USR207" s="59"/>
      <c r="USS207" s="59"/>
      <c r="UST207" s="59"/>
      <c r="USU207" s="59"/>
      <c r="USV207" s="59"/>
      <c r="USW207" s="59"/>
      <c r="USX207" s="59"/>
      <c r="USY207" s="59"/>
      <c r="USZ207" s="59"/>
      <c r="UTA207" s="59"/>
      <c r="UTB207" s="59"/>
      <c r="UTC207" s="59"/>
      <c r="UTD207" s="59"/>
      <c r="UTE207" s="59"/>
      <c r="UTF207" s="59"/>
      <c r="UTG207" s="59"/>
      <c r="UTH207" s="59"/>
      <c r="UTI207" s="59"/>
      <c r="UTJ207" s="59"/>
      <c r="UTK207" s="59"/>
      <c r="UTL207" s="59"/>
      <c r="UTM207" s="59"/>
      <c r="UTN207" s="59"/>
      <c r="UTO207" s="59"/>
      <c r="UTP207" s="59"/>
      <c r="UTQ207" s="59"/>
      <c r="UTR207" s="59"/>
      <c r="UTS207" s="59"/>
      <c r="UTT207" s="59"/>
      <c r="UTU207" s="59"/>
      <c r="UTV207" s="59"/>
      <c r="UTW207" s="59"/>
      <c r="UTX207" s="59"/>
      <c r="UTY207" s="59"/>
      <c r="UTZ207" s="59"/>
      <c r="UUA207" s="59"/>
      <c r="UUB207" s="59"/>
      <c r="UUC207" s="59"/>
      <c r="UUD207" s="59"/>
      <c r="UUE207" s="59"/>
      <c r="UUF207" s="59"/>
      <c r="UUG207" s="59"/>
      <c r="UUH207" s="59"/>
      <c r="UUI207" s="59"/>
      <c r="UUJ207" s="59"/>
      <c r="UUK207" s="59"/>
      <c r="UUL207" s="59"/>
      <c r="UUM207" s="59"/>
      <c r="UUN207" s="59"/>
      <c r="UUO207" s="59"/>
      <c r="UUP207" s="59"/>
      <c r="UUQ207" s="59"/>
      <c r="UUR207" s="59"/>
      <c r="UUS207" s="59"/>
      <c r="UUT207" s="59"/>
      <c r="UUU207" s="59"/>
      <c r="UUV207" s="59"/>
      <c r="UUW207" s="59"/>
      <c r="UUX207" s="59"/>
      <c r="UUY207" s="59"/>
      <c r="UUZ207" s="59"/>
      <c r="UVA207" s="59"/>
      <c r="UVB207" s="59"/>
      <c r="UVC207" s="59"/>
      <c r="UVD207" s="59"/>
      <c r="UVE207" s="59"/>
      <c r="UVF207" s="59"/>
      <c r="UVG207" s="59"/>
      <c r="UVH207" s="59"/>
      <c r="UVI207" s="59"/>
      <c r="UVJ207" s="59"/>
      <c r="UVK207" s="59"/>
      <c r="UVL207" s="59"/>
      <c r="UVM207" s="59"/>
      <c r="UVN207" s="59"/>
      <c r="UVO207" s="59"/>
      <c r="UVP207" s="59"/>
      <c r="UVQ207" s="59"/>
      <c r="UVR207" s="59"/>
      <c r="UVS207" s="59"/>
      <c r="UVT207" s="59"/>
      <c r="UVU207" s="59"/>
      <c r="UVV207" s="59"/>
      <c r="UVW207" s="59"/>
      <c r="UVX207" s="59"/>
      <c r="UVY207" s="59"/>
      <c r="UVZ207" s="59"/>
      <c r="UWA207" s="59"/>
      <c r="UWB207" s="59"/>
      <c r="UWC207" s="59"/>
      <c r="UWD207" s="59"/>
      <c r="UWE207" s="59"/>
      <c r="UWF207" s="59"/>
      <c r="UWG207" s="59"/>
      <c r="UWH207" s="59"/>
      <c r="UWI207" s="59"/>
      <c r="UWJ207" s="59"/>
      <c r="UWK207" s="59"/>
      <c r="UWL207" s="59"/>
      <c r="UWM207" s="59"/>
      <c r="UWN207" s="59"/>
      <c r="UWO207" s="59"/>
      <c r="UWP207" s="59"/>
      <c r="UWQ207" s="59"/>
      <c r="UWR207" s="59"/>
      <c r="UWS207" s="59"/>
      <c r="UWT207" s="59"/>
      <c r="UWU207" s="59"/>
      <c r="UWV207" s="59"/>
      <c r="UWW207" s="59"/>
      <c r="UWX207" s="59"/>
      <c r="UWY207" s="59"/>
      <c r="UWZ207" s="59"/>
      <c r="UXA207" s="59"/>
      <c r="UXB207" s="59"/>
      <c r="UXC207" s="59"/>
      <c r="UXD207" s="59"/>
      <c r="UXE207" s="59"/>
      <c r="UXF207" s="59"/>
      <c r="UXG207" s="59"/>
      <c r="UXH207" s="59"/>
      <c r="UXI207" s="59"/>
      <c r="UXJ207" s="59"/>
      <c r="UXK207" s="59"/>
      <c r="UXL207" s="59"/>
      <c r="UXM207" s="59"/>
      <c r="UXN207" s="59"/>
      <c r="UXO207" s="59"/>
      <c r="UXP207" s="59"/>
      <c r="UXQ207" s="59"/>
      <c r="UXR207" s="59"/>
      <c r="UXS207" s="59"/>
      <c r="UXT207" s="59"/>
      <c r="UXU207" s="59"/>
      <c r="UXV207" s="59"/>
      <c r="UXW207" s="59"/>
      <c r="UXX207" s="59"/>
      <c r="UXY207" s="59"/>
      <c r="UXZ207" s="59"/>
      <c r="UYA207" s="59"/>
      <c r="UYB207" s="59"/>
      <c r="UYC207" s="59"/>
      <c r="UYD207" s="59"/>
      <c r="UYE207" s="59"/>
      <c r="UYF207" s="59"/>
      <c r="UYG207" s="59"/>
      <c r="UYH207" s="59"/>
      <c r="UYI207" s="59"/>
      <c r="UYJ207" s="59"/>
      <c r="UYK207" s="59"/>
      <c r="UYL207" s="59"/>
      <c r="UYM207" s="59"/>
      <c r="UYN207" s="59"/>
      <c r="UYO207" s="59"/>
      <c r="UYP207" s="59"/>
      <c r="UYQ207" s="59"/>
      <c r="UYR207" s="59"/>
      <c r="UYS207" s="59"/>
      <c r="UYT207" s="59"/>
      <c r="UYU207" s="59"/>
      <c r="UYV207" s="59"/>
      <c r="UYW207" s="59"/>
      <c r="UYX207" s="59"/>
      <c r="UYY207" s="59"/>
      <c r="UYZ207" s="59"/>
      <c r="UZA207" s="59"/>
      <c r="UZB207" s="59"/>
      <c r="UZC207" s="59"/>
      <c r="UZD207" s="59"/>
      <c r="UZE207" s="59"/>
      <c r="UZF207" s="59"/>
      <c r="UZG207" s="59"/>
      <c r="UZH207" s="59"/>
      <c r="UZI207" s="59"/>
      <c r="UZJ207" s="59"/>
      <c r="UZK207" s="59"/>
      <c r="UZL207" s="59"/>
      <c r="UZM207" s="59"/>
      <c r="UZN207" s="59"/>
      <c r="UZO207" s="59"/>
      <c r="UZP207" s="59"/>
      <c r="UZQ207" s="59"/>
      <c r="UZR207" s="59"/>
      <c r="UZS207" s="59"/>
      <c r="UZT207" s="59"/>
      <c r="UZU207" s="59"/>
      <c r="UZV207" s="59"/>
      <c r="UZW207" s="59"/>
      <c r="UZX207" s="59"/>
      <c r="UZY207" s="59"/>
      <c r="UZZ207" s="59"/>
      <c r="VAA207" s="59"/>
      <c r="VAB207" s="59"/>
      <c r="VAC207" s="59"/>
      <c r="VAD207" s="59"/>
      <c r="VAE207" s="59"/>
      <c r="VAF207" s="59"/>
      <c r="VAG207" s="59"/>
      <c r="VAH207" s="59"/>
      <c r="VAI207" s="59"/>
      <c r="VAJ207" s="59"/>
      <c r="VAK207" s="59"/>
      <c r="VAL207" s="59"/>
      <c r="VAM207" s="59"/>
      <c r="VAN207" s="59"/>
      <c r="VAO207" s="59"/>
      <c r="VAP207" s="59"/>
      <c r="VAQ207" s="59"/>
      <c r="VAR207" s="59"/>
      <c r="VAS207" s="59"/>
      <c r="VAT207" s="59"/>
      <c r="VAU207" s="59"/>
      <c r="VAV207" s="59"/>
      <c r="VAW207" s="59"/>
      <c r="VAX207" s="59"/>
      <c r="VAY207" s="59"/>
      <c r="VAZ207" s="59"/>
      <c r="VBA207" s="59"/>
      <c r="VBB207" s="59"/>
      <c r="VBC207" s="59"/>
      <c r="VBD207" s="59"/>
      <c r="VBE207" s="59"/>
      <c r="VBF207" s="59"/>
      <c r="VBG207" s="59"/>
      <c r="VBH207" s="59"/>
      <c r="VBI207" s="59"/>
      <c r="VBJ207" s="59"/>
      <c r="VBK207" s="59"/>
      <c r="VBL207" s="59"/>
      <c r="VBM207" s="59"/>
      <c r="VBN207" s="59"/>
      <c r="VBO207" s="59"/>
      <c r="VBP207" s="59"/>
      <c r="VBQ207" s="59"/>
      <c r="VBR207" s="59"/>
      <c r="VBS207" s="59"/>
      <c r="VBT207" s="59"/>
      <c r="VBU207" s="59"/>
      <c r="VBV207" s="59"/>
      <c r="VBW207" s="59"/>
      <c r="VBX207" s="59"/>
      <c r="VBY207" s="59"/>
      <c r="VBZ207" s="59"/>
      <c r="VCA207" s="59"/>
      <c r="VCB207" s="59"/>
      <c r="VCC207" s="59"/>
      <c r="VCD207" s="59"/>
      <c r="VCE207" s="59"/>
      <c r="VCF207" s="59"/>
      <c r="VCG207" s="59"/>
      <c r="VCH207" s="59"/>
      <c r="VCI207" s="59"/>
      <c r="VCJ207" s="59"/>
      <c r="VCK207" s="59"/>
      <c r="VCL207" s="59"/>
      <c r="VCM207" s="59"/>
      <c r="VCN207" s="59"/>
      <c r="VCO207" s="59"/>
      <c r="VCP207" s="59"/>
      <c r="VCQ207" s="59"/>
      <c r="VCR207" s="59"/>
      <c r="VCS207" s="59"/>
      <c r="VCT207" s="59"/>
      <c r="VCU207" s="59"/>
      <c r="VCV207" s="59"/>
      <c r="VCW207" s="59"/>
      <c r="VCX207" s="59"/>
      <c r="VCY207" s="59"/>
      <c r="VCZ207" s="59"/>
      <c r="VDA207" s="59"/>
      <c r="VDB207" s="59"/>
      <c r="VDC207" s="59"/>
      <c r="VDD207" s="59"/>
      <c r="VDE207" s="59"/>
      <c r="VDF207" s="59"/>
      <c r="VDG207" s="59"/>
      <c r="VDH207" s="59"/>
      <c r="VDI207" s="59"/>
      <c r="VDJ207" s="59"/>
      <c r="VDK207" s="59"/>
      <c r="VDL207" s="59"/>
      <c r="VDM207" s="59"/>
      <c r="VDN207" s="59"/>
      <c r="VDO207" s="59"/>
      <c r="VDP207" s="59"/>
      <c r="VDQ207" s="59"/>
      <c r="VDR207" s="59"/>
      <c r="VDS207" s="59"/>
      <c r="VDT207" s="59"/>
      <c r="VDU207" s="59"/>
      <c r="VDV207" s="59"/>
      <c r="VDW207" s="59"/>
      <c r="VDX207" s="59"/>
      <c r="VDY207" s="59"/>
      <c r="VDZ207" s="59"/>
      <c r="VEA207" s="59"/>
      <c r="VEB207" s="59"/>
      <c r="VEC207" s="59"/>
      <c r="VED207" s="59"/>
      <c r="VEE207" s="59"/>
      <c r="VEF207" s="59"/>
      <c r="VEG207" s="59"/>
      <c r="VEH207" s="59"/>
      <c r="VEI207" s="59"/>
      <c r="VEJ207" s="59"/>
      <c r="VEK207" s="59"/>
      <c r="VEL207" s="59"/>
      <c r="VEM207" s="59"/>
      <c r="VEN207" s="59"/>
      <c r="VEO207" s="59"/>
      <c r="VEP207" s="59"/>
      <c r="VEQ207" s="59"/>
      <c r="VER207" s="59"/>
      <c r="VES207" s="59"/>
      <c r="VET207" s="59"/>
      <c r="VEU207" s="59"/>
      <c r="VEV207" s="59"/>
      <c r="VEW207" s="59"/>
      <c r="VEX207" s="59"/>
      <c r="VEY207" s="59"/>
      <c r="VEZ207" s="59"/>
      <c r="VFA207" s="59"/>
      <c r="VFB207" s="59"/>
      <c r="VFC207" s="59"/>
      <c r="VFD207" s="59"/>
      <c r="VFE207" s="59"/>
      <c r="VFF207" s="59"/>
      <c r="VFG207" s="59"/>
      <c r="VFH207" s="59"/>
      <c r="VFI207" s="59"/>
      <c r="VFJ207" s="59"/>
      <c r="VFK207" s="59"/>
      <c r="VFL207" s="59"/>
      <c r="VFM207" s="59"/>
      <c r="VFN207" s="59"/>
      <c r="VFO207" s="59"/>
      <c r="VFP207" s="59"/>
      <c r="VFQ207" s="59"/>
      <c r="VFR207" s="59"/>
      <c r="VFS207" s="59"/>
      <c r="VFT207" s="59"/>
      <c r="VFU207" s="59"/>
      <c r="VFV207" s="59"/>
      <c r="VFW207" s="59"/>
      <c r="VFX207" s="59"/>
      <c r="VFY207" s="59"/>
      <c r="VFZ207" s="59"/>
      <c r="VGA207" s="59"/>
      <c r="VGB207" s="59"/>
      <c r="VGC207" s="59"/>
      <c r="VGD207" s="59"/>
      <c r="VGE207" s="59"/>
      <c r="VGF207" s="59"/>
      <c r="VGG207" s="59"/>
      <c r="VGH207" s="59"/>
      <c r="VGI207" s="59"/>
      <c r="VGJ207" s="59"/>
      <c r="VGK207" s="59"/>
      <c r="VGL207" s="59"/>
      <c r="VGM207" s="59"/>
      <c r="VGN207" s="59"/>
      <c r="VGO207" s="59"/>
      <c r="VGP207" s="59"/>
      <c r="VGQ207" s="59"/>
      <c r="VGR207" s="59"/>
      <c r="VGS207" s="59"/>
      <c r="VGT207" s="59"/>
      <c r="VGU207" s="59"/>
      <c r="VGV207" s="59"/>
      <c r="VGW207" s="59"/>
      <c r="VGX207" s="59"/>
      <c r="VGY207" s="59"/>
      <c r="VGZ207" s="59"/>
      <c r="VHA207" s="59"/>
      <c r="VHB207" s="59"/>
      <c r="VHC207" s="59"/>
      <c r="VHD207" s="59"/>
      <c r="VHE207" s="59"/>
      <c r="VHF207" s="59"/>
      <c r="VHG207" s="59"/>
      <c r="VHH207" s="59"/>
      <c r="VHI207" s="59"/>
      <c r="VHJ207" s="59"/>
      <c r="VHK207" s="59"/>
      <c r="VHL207" s="59"/>
      <c r="VHM207" s="59"/>
      <c r="VHN207" s="59"/>
      <c r="VHO207" s="59"/>
      <c r="VHP207" s="59"/>
      <c r="VHQ207" s="59"/>
      <c r="VHR207" s="59"/>
      <c r="VHS207" s="59"/>
      <c r="VHT207" s="59"/>
      <c r="VHU207" s="59"/>
      <c r="VHV207" s="59"/>
      <c r="VHW207" s="59"/>
      <c r="VHX207" s="59"/>
      <c r="VHY207" s="59"/>
      <c r="VHZ207" s="59"/>
      <c r="VIA207" s="59"/>
      <c r="VIB207" s="59"/>
      <c r="VIC207" s="59"/>
      <c r="VID207" s="59"/>
      <c r="VIE207" s="59"/>
      <c r="VIF207" s="59"/>
      <c r="VIG207" s="59"/>
      <c r="VIH207" s="59"/>
      <c r="VII207" s="59"/>
      <c r="VIJ207" s="59"/>
      <c r="VIK207" s="59"/>
      <c r="VIL207" s="59"/>
      <c r="VIM207" s="59"/>
      <c r="VIN207" s="59"/>
      <c r="VIO207" s="59"/>
      <c r="VIP207" s="59"/>
      <c r="VIQ207" s="59"/>
      <c r="VIR207" s="59"/>
      <c r="VIS207" s="59"/>
      <c r="VIT207" s="59"/>
      <c r="VIU207" s="59"/>
      <c r="VIV207" s="59"/>
      <c r="VIW207" s="59"/>
      <c r="VIX207" s="59"/>
      <c r="VIY207" s="59"/>
      <c r="VIZ207" s="59"/>
      <c r="VJA207" s="59"/>
      <c r="VJB207" s="59"/>
      <c r="VJC207" s="59"/>
      <c r="VJD207" s="59"/>
      <c r="VJE207" s="59"/>
      <c r="VJF207" s="59"/>
      <c r="VJG207" s="59"/>
      <c r="VJH207" s="59"/>
      <c r="VJI207" s="59"/>
      <c r="VJJ207" s="59"/>
      <c r="VJK207" s="59"/>
      <c r="VJL207" s="59"/>
      <c r="VJM207" s="59"/>
      <c r="VJN207" s="59"/>
      <c r="VJO207" s="59"/>
      <c r="VJP207" s="59"/>
      <c r="VJQ207" s="59"/>
      <c r="VJR207" s="59"/>
      <c r="VJS207" s="59"/>
      <c r="VJT207" s="59"/>
      <c r="VJU207" s="59"/>
      <c r="VJV207" s="59"/>
      <c r="VJW207" s="59"/>
      <c r="VJX207" s="59"/>
      <c r="VJY207" s="59"/>
      <c r="VJZ207" s="59"/>
      <c r="VKA207" s="59"/>
      <c r="VKB207" s="59"/>
      <c r="VKC207" s="59"/>
      <c r="VKD207" s="59"/>
      <c r="VKE207" s="59"/>
      <c r="VKF207" s="59"/>
      <c r="VKG207" s="59"/>
      <c r="VKH207" s="59"/>
      <c r="VKI207" s="59"/>
      <c r="VKJ207" s="59"/>
      <c r="VKK207" s="59"/>
      <c r="VKL207" s="59"/>
      <c r="VKM207" s="59"/>
      <c r="VKN207" s="59"/>
      <c r="VKO207" s="59"/>
      <c r="VKP207" s="59"/>
      <c r="VKQ207" s="59"/>
      <c r="VKR207" s="59"/>
      <c r="VKS207" s="59"/>
      <c r="VKT207" s="59"/>
      <c r="VKU207" s="59"/>
      <c r="VKV207" s="59"/>
      <c r="VKW207" s="59"/>
      <c r="VKX207" s="59"/>
      <c r="VKY207" s="59"/>
      <c r="VKZ207" s="59"/>
      <c r="VLA207" s="59"/>
      <c r="VLB207" s="59"/>
      <c r="VLC207" s="59"/>
      <c r="VLD207" s="59"/>
      <c r="VLE207" s="59"/>
      <c r="VLF207" s="59"/>
      <c r="VLG207" s="59"/>
      <c r="VLH207" s="59"/>
      <c r="VLI207" s="59"/>
      <c r="VLJ207" s="59"/>
      <c r="VLK207" s="59"/>
      <c r="VLL207" s="59"/>
      <c r="VLM207" s="59"/>
      <c r="VLN207" s="59"/>
      <c r="VLO207" s="59"/>
      <c r="VLP207" s="59"/>
      <c r="VLQ207" s="59"/>
      <c r="VLR207" s="59"/>
      <c r="VLS207" s="59"/>
      <c r="VLT207" s="59"/>
      <c r="VLU207" s="59"/>
      <c r="VLV207" s="59"/>
      <c r="VLW207" s="59"/>
      <c r="VLX207" s="59"/>
      <c r="VLY207" s="59"/>
      <c r="VLZ207" s="59"/>
      <c r="VMA207" s="59"/>
      <c r="VMB207" s="59"/>
      <c r="VMC207" s="59"/>
      <c r="VMD207" s="59"/>
      <c r="VME207" s="59"/>
      <c r="VMF207" s="59"/>
      <c r="VMG207" s="59"/>
      <c r="VMH207" s="59"/>
      <c r="VMI207" s="59"/>
      <c r="VMJ207" s="59"/>
      <c r="VMK207" s="59"/>
      <c r="VML207" s="59"/>
      <c r="VMM207" s="59"/>
      <c r="VMN207" s="59"/>
      <c r="VMO207" s="59"/>
      <c r="VMP207" s="59"/>
      <c r="VMQ207" s="59"/>
      <c r="VMR207" s="59"/>
      <c r="VMS207" s="59"/>
      <c r="VMT207" s="59"/>
      <c r="VMU207" s="59"/>
      <c r="VMV207" s="59"/>
      <c r="VMW207" s="59"/>
      <c r="VMX207" s="59"/>
      <c r="VMY207" s="59"/>
      <c r="VMZ207" s="59"/>
      <c r="VNA207" s="59"/>
      <c r="VNB207" s="59"/>
      <c r="VNC207" s="59"/>
      <c r="VND207" s="59"/>
      <c r="VNE207" s="59"/>
      <c r="VNF207" s="59"/>
      <c r="VNG207" s="59"/>
      <c r="VNH207" s="59"/>
      <c r="VNI207" s="59"/>
      <c r="VNJ207" s="59"/>
      <c r="VNK207" s="59"/>
      <c r="VNL207" s="59"/>
      <c r="VNM207" s="59"/>
      <c r="VNN207" s="59"/>
      <c r="VNO207" s="59"/>
      <c r="VNP207" s="59"/>
      <c r="VNQ207" s="59"/>
      <c r="VNR207" s="59"/>
      <c r="VNS207" s="59"/>
      <c r="VNT207" s="59"/>
      <c r="VNU207" s="59"/>
      <c r="VNV207" s="59"/>
      <c r="VNW207" s="59"/>
      <c r="VNX207" s="59"/>
      <c r="VNY207" s="59"/>
      <c r="VNZ207" s="59"/>
      <c r="VOA207" s="59"/>
      <c r="VOB207" s="59"/>
      <c r="VOC207" s="59"/>
      <c r="VOD207" s="59"/>
      <c r="VOE207" s="59"/>
      <c r="VOF207" s="59"/>
      <c r="VOG207" s="59"/>
      <c r="VOH207" s="59"/>
      <c r="VOI207" s="59"/>
      <c r="VOJ207" s="59"/>
      <c r="VOK207" s="59"/>
      <c r="VOL207" s="59"/>
      <c r="VOM207" s="59"/>
      <c r="VON207" s="59"/>
      <c r="VOO207" s="59"/>
      <c r="VOP207" s="59"/>
      <c r="VOQ207" s="59"/>
      <c r="VOR207" s="59"/>
      <c r="VOS207" s="59"/>
      <c r="VOT207" s="59"/>
      <c r="VOU207" s="59"/>
      <c r="VOV207" s="59"/>
      <c r="VOW207" s="59"/>
      <c r="VOX207" s="59"/>
      <c r="VOY207" s="59"/>
      <c r="VOZ207" s="59"/>
      <c r="VPA207" s="59"/>
      <c r="VPB207" s="59"/>
      <c r="VPC207" s="59"/>
      <c r="VPD207" s="59"/>
      <c r="VPE207" s="59"/>
      <c r="VPF207" s="59"/>
      <c r="VPG207" s="59"/>
      <c r="VPH207" s="59"/>
      <c r="VPI207" s="59"/>
      <c r="VPJ207" s="59"/>
      <c r="VPK207" s="59"/>
      <c r="VPL207" s="59"/>
      <c r="VPM207" s="59"/>
      <c r="VPN207" s="59"/>
      <c r="VPO207" s="59"/>
      <c r="VPP207" s="59"/>
      <c r="VPQ207" s="59"/>
      <c r="VPR207" s="59"/>
      <c r="VPS207" s="59"/>
      <c r="VPT207" s="59"/>
      <c r="VPU207" s="59"/>
      <c r="VPV207" s="59"/>
      <c r="VPW207" s="59"/>
      <c r="VPX207" s="59"/>
      <c r="VPY207" s="59"/>
      <c r="VPZ207" s="59"/>
      <c r="VQA207" s="59"/>
      <c r="VQB207" s="59"/>
      <c r="VQC207" s="59"/>
      <c r="VQD207" s="59"/>
      <c r="VQE207" s="59"/>
      <c r="VQF207" s="59"/>
      <c r="VQG207" s="59"/>
      <c r="VQH207" s="59"/>
      <c r="VQI207" s="59"/>
      <c r="VQJ207" s="59"/>
      <c r="VQK207" s="59"/>
      <c r="VQL207" s="59"/>
      <c r="VQM207" s="59"/>
      <c r="VQN207" s="59"/>
      <c r="VQO207" s="59"/>
      <c r="VQP207" s="59"/>
      <c r="VQQ207" s="59"/>
      <c r="VQR207" s="59"/>
      <c r="VQS207" s="59"/>
      <c r="VQT207" s="59"/>
      <c r="VQU207" s="59"/>
      <c r="VQV207" s="59"/>
      <c r="VQW207" s="59"/>
      <c r="VQX207" s="59"/>
      <c r="VQY207" s="59"/>
      <c r="VQZ207" s="59"/>
      <c r="VRA207" s="59"/>
      <c r="VRB207" s="59"/>
      <c r="VRC207" s="59"/>
      <c r="VRD207" s="59"/>
      <c r="VRE207" s="59"/>
      <c r="VRF207" s="59"/>
      <c r="VRG207" s="59"/>
      <c r="VRH207" s="59"/>
      <c r="VRI207" s="59"/>
      <c r="VRJ207" s="59"/>
      <c r="VRK207" s="59"/>
      <c r="VRL207" s="59"/>
      <c r="VRM207" s="59"/>
      <c r="VRN207" s="59"/>
      <c r="VRO207" s="59"/>
      <c r="VRP207" s="59"/>
      <c r="VRQ207" s="59"/>
      <c r="VRR207" s="59"/>
      <c r="VRS207" s="59"/>
      <c r="VRT207" s="59"/>
      <c r="VRU207" s="59"/>
      <c r="VRV207" s="59"/>
      <c r="VRW207" s="59"/>
      <c r="VRX207" s="59"/>
      <c r="VRY207" s="59"/>
      <c r="VRZ207" s="59"/>
      <c r="VSA207" s="59"/>
      <c r="VSB207" s="59"/>
      <c r="VSC207" s="59"/>
      <c r="VSD207" s="59"/>
      <c r="VSE207" s="59"/>
      <c r="VSF207" s="59"/>
      <c r="VSG207" s="59"/>
      <c r="VSH207" s="59"/>
      <c r="VSI207" s="59"/>
      <c r="VSJ207" s="59"/>
      <c r="VSK207" s="59"/>
      <c r="VSL207" s="59"/>
      <c r="VSM207" s="59"/>
      <c r="VSN207" s="59"/>
      <c r="VSO207" s="59"/>
      <c r="VSP207" s="59"/>
      <c r="VSQ207" s="59"/>
      <c r="VSR207" s="59"/>
      <c r="VSS207" s="59"/>
      <c r="VST207" s="59"/>
      <c r="VSU207" s="59"/>
      <c r="VSV207" s="59"/>
      <c r="VSW207" s="59"/>
      <c r="VSX207" s="59"/>
      <c r="VSY207" s="59"/>
      <c r="VSZ207" s="59"/>
      <c r="VTA207" s="59"/>
      <c r="VTB207" s="59"/>
      <c r="VTC207" s="59"/>
      <c r="VTD207" s="59"/>
      <c r="VTE207" s="59"/>
      <c r="VTF207" s="59"/>
      <c r="VTG207" s="59"/>
      <c r="VTH207" s="59"/>
      <c r="VTI207" s="59"/>
      <c r="VTJ207" s="59"/>
      <c r="VTK207" s="59"/>
      <c r="VTL207" s="59"/>
      <c r="VTM207" s="59"/>
      <c r="VTN207" s="59"/>
      <c r="VTO207" s="59"/>
      <c r="VTP207" s="59"/>
      <c r="VTQ207" s="59"/>
      <c r="VTR207" s="59"/>
      <c r="VTS207" s="59"/>
      <c r="VTT207" s="59"/>
      <c r="VTU207" s="59"/>
      <c r="VTV207" s="59"/>
      <c r="VTW207" s="59"/>
      <c r="VTX207" s="59"/>
      <c r="VTY207" s="59"/>
      <c r="VTZ207" s="59"/>
      <c r="VUA207" s="59"/>
      <c r="VUB207" s="59"/>
      <c r="VUC207" s="59"/>
      <c r="VUD207" s="59"/>
      <c r="VUE207" s="59"/>
      <c r="VUF207" s="59"/>
      <c r="VUG207" s="59"/>
      <c r="VUH207" s="59"/>
      <c r="VUI207" s="59"/>
      <c r="VUJ207" s="59"/>
      <c r="VUK207" s="59"/>
      <c r="VUL207" s="59"/>
      <c r="VUM207" s="59"/>
      <c r="VUN207" s="59"/>
      <c r="VUO207" s="59"/>
      <c r="VUP207" s="59"/>
      <c r="VUQ207" s="59"/>
      <c r="VUR207" s="59"/>
      <c r="VUS207" s="59"/>
      <c r="VUT207" s="59"/>
      <c r="VUU207" s="59"/>
      <c r="VUV207" s="59"/>
      <c r="VUW207" s="59"/>
      <c r="VUX207" s="59"/>
      <c r="VUY207" s="59"/>
      <c r="VUZ207" s="59"/>
      <c r="VVA207" s="59"/>
      <c r="VVB207" s="59"/>
      <c r="VVC207" s="59"/>
      <c r="VVD207" s="59"/>
      <c r="VVE207" s="59"/>
      <c r="VVF207" s="59"/>
      <c r="VVG207" s="59"/>
      <c r="VVH207" s="59"/>
      <c r="VVI207" s="59"/>
      <c r="VVJ207" s="59"/>
      <c r="VVK207" s="59"/>
      <c r="VVL207" s="59"/>
      <c r="VVM207" s="59"/>
      <c r="VVN207" s="59"/>
      <c r="VVO207" s="59"/>
      <c r="VVP207" s="59"/>
      <c r="VVQ207" s="59"/>
      <c r="VVR207" s="59"/>
      <c r="VVS207" s="59"/>
      <c r="VVT207" s="59"/>
      <c r="VVU207" s="59"/>
      <c r="VVV207" s="59"/>
      <c r="VVW207" s="59"/>
      <c r="VVX207" s="59"/>
      <c r="VVY207" s="59"/>
      <c r="VVZ207" s="59"/>
      <c r="VWA207" s="59"/>
      <c r="VWB207" s="59"/>
      <c r="VWC207" s="59"/>
      <c r="VWD207" s="59"/>
      <c r="VWE207" s="59"/>
      <c r="VWF207" s="59"/>
      <c r="VWG207" s="59"/>
      <c r="VWH207" s="59"/>
      <c r="VWI207" s="59"/>
      <c r="VWJ207" s="59"/>
      <c r="VWK207" s="59"/>
      <c r="VWL207" s="59"/>
      <c r="VWM207" s="59"/>
      <c r="VWN207" s="59"/>
      <c r="VWO207" s="59"/>
      <c r="VWP207" s="59"/>
      <c r="VWQ207" s="59"/>
      <c r="VWR207" s="59"/>
      <c r="VWS207" s="59"/>
      <c r="VWT207" s="59"/>
      <c r="VWU207" s="59"/>
      <c r="VWV207" s="59"/>
      <c r="VWW207" s="59"/>
      <c r="VWX207" s="59"/>
      <c r="VWY207" s="59"/>
      <c r="VWZ207" s="59"/>
      <c r="VXA207" s="59"/>
      <c r="VXB207" s="59"/>
      <c r="VXC207" s="59"/>
      <c r="VXD207" s="59"/>
      <c r="VXE207" s="59"/>
      <c r="VXF207" s="59"/>
      <c r="VXG207" s="59"/>
      <c r="VXH207" s="59"/>
      <c r="VXI207" s="59"/>
      <c r="VXJ207" s="59"/>
      <c r="VXK207" s="59"/>
      <c r="VXL207" s="59"/>
      <c r="VXM207" s="59"/>
      <c r="VXN207" s="59"/>
      <c r="VXO207" s="59"/>
      <c r="VXP207" s="59"/>
      <c r="VXQ207" s="59"/>
      <c r="VXR207" s="59"/>
      <c r="VXS207" s="59"/>
      <c r="VXT207" s="59"/>
      <c r="VXU207" s="59"/>
      <c r="VXV207" s="59"/>
      <c r="VXW207" s="59"/>
      <c r="VXX207" s="59"/>
      <c r="VXY207" s="59"/>
      <c r="VXZ207" s="59"/>
      <c r="VYA207" s="59"/>
      <c r="VYB207" s="59"/>
      <c r="VYC207" s="59"/>
      <c r="VYD207" s="59"/>
      <c r="VYE207" s="59"/>
      <c r="VYF207" s="59"/>
      <c r="VYG207" s="59"/>
      <c r="VYH207" s="59"/>
      <c r="VYI207" s="59"/>
      <c r="VYJ207" s="59"/>
      <c r="VYK207" s="59"/>
      <c r="VYL207" s="59"/>
      <c r="VYM207" s="59"/>
      <c r="VYN207" s="59"/>
      <c r="VYO207" s="59"/>
      <c r="VYP207" s="59"/>
      <c r="VYQ207" s="59"/>
      <c r="VYR207" s="59"/>
      <c r="VYS207" s="59"/>
      <c r="VYT207" s="59"/>
      <c r="VYU207" s="59"/>
      <c r="VYV207" s="59"/>
      <c r="VYW207" s="59"/>
      <c r="VYX207" s="59"/>
      <c r="VYY207" s="59"/>
      <c r="VYZ207" s="59"/>
      <c r="VZA207" s="59"/>
      <c r="VZB207" s="59"/>
      <c r="VZC207" s="59"/>
      <c r="VZD207" s="59"/>
      <c r="VZE207" s="59"/>
      <c r="VZF207" s="59"/>
      <c r="VZG207" s="59"/>
      <c r="VZH207" s="59"/>
      <c r="VZI207" s="59"/>
      <c r="VZJ207" s="59"/>
      <c r="VZK207" s="59"/>
      <c r="VZL207" s="59"/>
      <c r="VZM207" s="59"/>
      <c r="VZN207" s="59"/>
      <c r="VZO207" s="59"/>
      <c r="VZP207" s="59"/>
      <c r="VZQ207" s="59"/>
      <c r="VZR207" s="59"/>
      <c r="VZS207" s="59"/>
      <c r="VZT207" s="59"/>
      <c r="VZU207" s="59"/>
      <c r="VZV207" s="59"/>
      <c r="VZW207" s="59"/>
      <c r="VZX207" s="59"/>
      <c r="VZY207" s="59"/>
      <c r="VZZ207" s="59"/>
      <c r="WAA207" s="59"/>
      <c r="WAB207" s="59"/>
      <c r="WAC207" s="59"/>
      <c r="WAD207" s="59"/>
      <c r="WAE207" s="59"/>
      <c r="WAF207" s="59"/>
      <c r="WAG207" s="59"/>
      <c r="WAH207" s="59"/>
      <c r="WAI207" s="59"/>
      <c r="WAJ207" s="59"/>
      <c r="WAK207" s="59"/>
      <c r="WAL207" s="59"/>
      <c r="WAM207" s="59"/>
      <c r="WAN207" s="59"/>
      <c r="WAO207" s="59"/>
      <c r="WAP207" s="59"/>
      <c r="WAQ207" s="59"/>
      <c r="WAR207" s="59"/>
      <c r="WAS207" s="59"/>
      <c r="WAT207" s="59"/>
      <c r="WAU207" s="59"/>
      <c r="WAV207" s="59"/>
      <c r="WAW207" s="59"/>
      <c r="WAX207" s="59"/>
      <c r="WAY207" s="59"/>
      <c r="WAZ207" s="59"/>
      <c r="WBA207" s="59"/>
      <c r="WBB207" s="59"/>
      <c r="WBC207" s="59"/>
      <c r="WBD207" s="59"/>
      <c r="WBE207" s="59"/>
      <c r="WBF207" s="59"/>
      <c r="WBG207" s="59"/>
      <c r="WBH207" s="59"/>
      <c r="WBI207" s="59"/>
      <c r="WBJ207" s="59"/>
      <c r="WBK207" s="59"/>
      <c r="WBL207" s="59"/>
      <c r="WBM207" s="59"/>
      <c r="WBN207" s="59"/>
      <c r="WBO207" s="59"/>
      <c r="WBP207" s="59"/>
      <c r="WBQ207" s="59"/>
      <c r="WBR207" s="59"/>
      <c r="WBS207" s="59"/>
      <c r="WBT207" s="59"/>
      <c r="WBU207" s="59"/>
      <c r="WBV207" s="59"/>
      <c r="WBW207" s="59"/>
      <c r="WBX207" s="59"/>
      <c r="WBY207" s="59"/>
      <c r="WBZ207" s="59"/>
      <c r="WCA207" s="59"/>
      <c r="WCB207" s="59"/>
      <c r="WCC207" s="59"/>
      <c r="WCD207" s="59"/>
      <c r="WCE207" s="59"/>
      <c r="WCF207" s="59"/>
      <c r="WCG207" s="59"/>
      <c r="WCH207" s="59"/>
      <c r="WCI207" s="59"/>
      <c r="WCJ207" s="59"/>
      <c r="WCK207" s="59"/>
      <c r="WCL207" s="59"/>
      <c r="WCM207" s="59"/>
      <c r="WCN207" s="59"/>
      <c r="WCO207" s="59"/>
      <c r="WCP207" s="59"/>
      <c r="WCQ207" s="59"/>
      <c r="WCR207" s="59"/>
      <c r="WCS207" s="59"/>
      <c r="WCT207" s="59"/>
      <c r="WCU207" s="59"/>
      <c r="WCV207" s="59"/>
      <c r="WCW207" s="59"/>
      <c r="WCX207" s="59"/>
      <c r="WCY207" s="59"/>
      <c r="WCZ207" s="59"/>
      <c r="WDA207" s="59"/>
      <c r="WDB207" s="59"/>
      <c r="WDC207" s="59"/>
      <c r="WDD207" s="59"/>
      <c r="WDE207" s="59"/>
      <c r="WDF207" s="59"/>
      <c r="WDG207" s="59"/>
      <c r="WDH207" s="59"/>
      <c r="WDI207" s="59"/>
      <c r="WDJ207" s="59"/>
      <c r="WDK207" s="59"/>
      <c r="WDL207" s="59"/>
      <c r="WDM207" s="59"/>
      <c r="WDN207" s="59"/>
      <c r="WDO207" s="59"/>
      <c r="WDP207" s="59"/>
      <c r="WDQ207" s="59"/>
      <c r="WDR207" s="59"/>
      <c r="WDS207" s="59"/>
      <c r="WDT207" s="59"/>
      <c r="WDU207" s="59"/>
      <c r="WDV207" s="59"/>
      <c r="WDW207" s="59"/>
      <c r="WDX207" s="59"/>
      <c r="WDY207" s="59"/>
      <c r="WDZ207" s="59"/>
      <c r="WEA207" s="59"/>
      <c r="WEB207" s="59"/>
      <c r="WEC207" s="59"/>
      <c r="WED207" s="59"/>
      <c r="WEE207" s="59"/>
      <c r="WEF207" s="59"/>
      <c r="WEG207" s="59"/>
      <c r="WEH207" s="59"/>
      <c r="WEI207" s="59"/>
      <c r="WEJ207" s="59"/>
      <c r="WEK207" s="59"/>
      <c r="WEL207" s="59"/>
      <c r="WEM207" s="59"/>
      <c r="WEN207" s="59"/>
      <c r="WEO207" s="59"/>
      <c r="WEP207" s="59"/>
      <c r="WEQ207" s="59"/>
      <c r="WER207" s="59"/>
      <c r="WES207" s="59"/>
      <c r="WET207" s="59"/>
      <c r="WEU207" s="59"/>
      <c r="WEV207" s="59"/>
      <c r="WEW207" s="59"/>
      <c r="WEX207" s="59"/>
      <c r="WEY207" s="59"/>
      <c r="WEZ207" s="59"/>
      <c r="WFA207" s="59"/>
      <c r="WFB207" s="59"/>
      <c r="WFC207" s="59"/>
      <c r="WFD207" s="59"/>
      <c r="WFE207" s="59"/>
      <c r="WFF207" s="59"/>
      <c r="WFG207" s="59"/>
      <c r="WFH207" s="59"/>
      <c r="WFI207" s="59"/>
      <c r="WFJ207" s="59"/>
      <c r="WFK207" s="59"/>
      <c r="WFL207" s="59"/>
      <c r="WFM207" s="59"/>
      <c r="WFN207" s="59"/>
      <c r="WFO207" s="59"/>
      <c r="WFP207" s="59"/>
      <c r="WFQ207" s="59"/>
      <c r="WFR207" s="59"/>
      <c r="WFS207" s="59"/>
      <c r="WFT207" s="59"/>
      <c r="WFU207" s="59"/>
      <c r="WFV207" s="59"/>
      <c r="WFW207" s="59"/>
      <c r="WFX207" s="59"/>
      <c r="WFY207" s="59"/>
      <c r="WFZ207" s="59"/>
      <c r="WGA207" s="59"/>
      <c r="WGB207" s="59"/>
      <c r="WGC207" s="59"/>
      <c r="WGD207" s="59"/>
      <c r="WGE207" s="59"/>
      <c r="WGF207" s="59"/>
      <c r="WGG207" s="59"/>
      <c r="WGH207" s="59"/>
      <c r="WGI207" s="59"/>
      <c r="WGJ207" s="59"/>
      <c r="WGK207" s="59"/>
      <c r="WGL207" s="59"/>
      <c r="WGM207" s="59"/>
      <c r="WGN207" s="59"/>
      <c r="WGO207" s="59"/>
      <c r="WGP207" s="59"/>
      <c r="WGQ207" s="59"/>
      <c r="WGR207" s="59"/>
      <c r="WGS207" s="59"/>
      <c r="WGT207" s="59"/>
      <c r="WGU207" s="59"/>
      <c r="WGV207" s="59"/>
      <c r="WGW207" s="59"/>
      <c r="WGX207" s="59"/>
      <c r="WGY207" s="59"/>
      <c r="WGZ207" s="59"/>
      <c r="WHA207" s="59"/>
      <c r="WHB207" s="59"/>
      <c r="WHC207" s="59"/>
      <c r="WHD207" s="59"/>
      <c r="WHE207" s="59"/>
      <c r="WHF207" s="59"/>
      <c r="WHG207" s="59"/>
      <c r="WHH207" s="59"/>
      <c r="WHI207" s="59"/>
      <c r="WHJ207" s="59"/>
      <c r="WHK207" s="59"/>
      <c r="WHL207" s="59"/>
      <c r="WHM207" s="59"/>
      <c r="WHN207" s="59"/>
      <c r="WHO207" s="59"/>
      <c r="WHP207" s="59"/>
      <c r="WHQ207" s="59"/>
      <c r="WHR207" s="59"/>
      <c r="WHS207" s="59"/>
      <c r="WHT207" s="59"/>
      <c r="WHU207" s="59"/>
      <c r="WHV207" s="59"/>
      <c r="WHW207" s="59"/>
      <c r="WHX207" s="59"/>
      <c r="WHY207" s="59"/>
      <c r="WHZ207" s="59"/>
      <c r="WIA207" s="59"/>
      <c r="WIB207" s="59"/>
      <c r="WIC207" s="59"/>
      <c r="WID207" s="59"/>
      <c r="WIE207" s="59"/>
      <c r="WIF207" s="59"/>
      <c r="WIG207" s="59"/>
      <c r="WIH207" s="59"/>
      <c r="WII207" s="59"/>
      <c r="WIJ207" s="59"/>
      <c r="WIK207" s="59"/>
      <c r="WIL207" s="59"/>
      <c r="WIM207" s="59"/>
      <c r="WIN207" s="59"/>
      <c r="WIO207" s="59"/>
      <c r="WIP207" s="59"/>
      <c r="WIQ207" s="59"/>
      <c r="WIR207" s="59"/>
      <c r="WIS207" s="59"/>
      <c r="WIT207" s="59"/>
      <c r="WIU207" s="59"/>
      <c r="WIV207" s="59"/>
      <c r="WIW207" s="59"/>
      <c r="WIX207" s="59"/>
      <c r="WIY207" s="59"/>
      <c r="WIZ207" s="59"/>
      <c r="WJA207" s="59"/>
      <c r="WJB207" s="59"/>
      <c r="WJC207" s="59"/>
      <c r="WJD207" s="59"/>
      <c r="WJE207" s="59"/>
      <c r="WJF207" s="59"/>
      <c r="WJG207" s="59"/>
      <c r="WJH207" s="59"/>
      <c r="WJI207" s="59"/>
      <c r="WJJ207" s="59"/>
      <c r="WJK207" s="59"/>
      <c r="WJL207" s="59"/>
      <c r="WJM207" s="59"/>
      <c r="WJN207" s="59"/>
      <c r="WJO207" s="59"/>
      <c r="WJP207" s="59"/>
      <c r="WJQ207" s="59"/>
      <c r="WJR207" s="59"/>
      <c r="WJS207" s="59"/>
      <c r="WJT207" s="59"/>
      <c r="WJU207" s="59"/>
      <c r="WJV207" s="59"/>
      <c r="WJW207" s="59"/>
      <c r="WJX207" s="59"/>
      <c r="WJY207" s="59"/>
      <c r="WJZ207" s="59"/>
      <c r="WKA207" s="59"/>
      <c r="WKB207" s="59"/>
      <c r="WKC207" s="59"/>
      <c r="WKD207" s="59"/>
      <c r="WKE207" s="59"/>
      <c r="WKF207" s="59"/>
      <c r="WKG207" s="59"/>
      <c r="WKH207" s="59"/>
      <c r="WKI207" s="59"/>
      <c r="WKJ207" s="59"/>
      <c r="WKK207" s="59"/>
      <c r="WKL207" s="59"/>
      <c r="WKM207" s="59"/>
      <c r="WKN207" s="59"/>
      <c r="WKO207" s="59"/>
      <c r="WKP207" s="59"/>
      <c r="WKQ207" s="59"/>
      <c r="WKR207" s="59"/>
      <c r="WKS207" s="59"/>
      <c r="WKT207" s="59"/>
      <c r="WKU207" s="59"/>
      <c r="WKV207" s="59"/>
      <c r="WKW207" s="59"/>
      <c r="WKX207" s="59"/>
      <c r="WKY207" s="59"/>
      <c r="WKZ207" s="59"/>
      <c r="WLA207" s="59"/>
      <c r="WLB207" s="59"/>
      <c r="WLC207" s="59"/>
      <c r="WLD207" s="59"/>
      <c r="WLE207" s="59"/>
      <c r="WLF207" s="59"/>
      <c r="WLG207" s="59"/>
      <c r="WLH207" s="59"/>
      <c r="WLI207" s="59"/>
      <c r="WLJ207" s="59"/>
      <c r="WLK207" s="59"/>
      <c r="WLL207" s="59"/>
      <c r="WLM207" s="59"/>
      <c r="WLN207" s="59"/>
      <c r="WLO207" s="59"/>
      <c r="WLP207" s="59"/>
      <c r="WLQ207" s="59"/>
      <c r="WLR207" s="59"/>
      <c r="WLS207" s="59"/>
      <c r="WLT207" s="59"/>
      <c r="WLU207" s="59"/>
      <c r="WLV207" s="59"/>
      <c r="WLW207" s="59"/>
      <c r="WLX207" s="59"/>
      <c r="WLY207" s="59"/>
      <c r="WLZ207" s="59"/>
      <c r="WMA207" s="59"/>
      <c r="WMB207" s="59"/>
      <c r="WMC207" s="59"/>
      <c r="WMD207" s="59"/>
      <c r="WME207" s="59"/>
      <c r="WMF207" s="59"/>
      <c r="WMG207" s="59"/>
      <c r="WMH207" s="59"/>
      <c r="WMI207" s="59"/>
      <c r="WMJ207" s="59"/>
      <c r="WMK207" s="59"/>
      <c r="WML207" s="59"/>
      <c r="WMM207" s="59"/>
      <c r="WMN207" s="59"/>
      <c r="WMO207" s="59"/>
      <c r="WMP207" s="59"/>
      <c r="WMQ207" s="59"/>
      <c r="WMR207" s="59"/>
      <c r="WMS207" s="59"/>
      <c r="WMT207" s="59"/>
      <c r="WMU207" s="59"/>
      <c r="WMV207" s="59"/>
      <c r="WMW207" s="59"/>
      <c r="WMX207" s="59"/>
      <c r="WMY207" s="59"/>
      <c r="WMZ207" s="59"/>
      <c r="WNA207" s="59"/>
      <c r="WNB207" s="59"/>
      <c r="WNC207" s="59"/>
      <c r="WND207" s="59"/>
      <c r="WNE207" s="59"/>
      <c r="WNF207" s="59"/>
      <c r="WNG207" s="59"/>
      <c r="WNH207" s="59"/>
      <c r="WNI207" s="59"/>
      <c r="WNJ207" s="59"/>
      <c r="WNK207" s="59"/>
      <c r="WNL207" s="59"/>
      <c r="WNM207" s="59"/>
      <c r="WNN207" s="59"/>
      <c r="WNO207" s="59"/>
      <c r="WNP207" s="59"/>
      <c r="WNQ207" s="59"/>
      <c r="WNR207" s="59"/>
      <c r="WNS207" s="59"/>
      <c r="WNT207" s="59"/>
      <c r="WNU207" s="59"/>
      <c r="WNV207" s="59"/>
      <c r="WNW207" s="59"/>
      <c r="WNX207" s="59"/>
      <c r="WNY207" s="59"/>
      <c r="WNZ207" s="59"/>
      <c r="WOA207" s="59"/>
      <c r="WOB207" s="59"/>
      <c r="WOC207" s="59"/>
      <c r="WOD207" s="59"/>
      <c r="WOE207" s="59"/>
      <c r="WOF207" s="59"/>
      <c r="WOG207" s="59"/>
      <c r="WOH207" s="59"/>
      <c r="WOI207" s="59"/>
      <c r="WOJ207" s="59"/>
      <c r="WOK207" s="59"/>
      <c r="WOL207" s="59"/>
      <c r="WOM207" s="59"/>
      <c r="WON207" s="59"/>
      <c r="WOO207" s="59"/>
      <c r="WOP207" s="59"/>
      <c r="WOQ207" s="59"/>
      <c r="WOR207" s="59"/>
      <c r="WOS207" s="59"/>
      <c r="WOT207" s="59"/>
      <c r="WOU207" s="59"/>
      <c r="WOV207" s="59"/>
      <c r="WOW207" s="59"/>
      <c r="WOX207" s="59"/>
      <c r="WOY207" s="59"/>
      <c r="WOZ207" s="59"/>
      <c r="WPA207" s="59"/>
      <c r="WPB207" s="59"/>
      <c r="WPC207" s="59"/>
      <c r="WPD207" s="59"/>
      <c r="WPE207" s="59"/>
      <c r="WPF207" s="59"/>
      <c r="WPG207" s="59"/>
      <c r="WPH207" s="59"/>
      <c r="WPI207" s="59"/>
      <c r="WPJ207" s="59"/>
      <c r="WPK207" s="59"/>
      <c r="WPL207" s="59"/>
      <c r="WPM207" s="59"/>
      <c r="WPN207" s="59"/>
      <c r="WPO207" s="59"/>
      <c r="WPP207" s="59"/>
      <c r="WPQ207" s="59"/>
      <c r="WPR207" s="59"/>
      <c r="WPS207" s="59"/>
      <c r="WPT207" s="59"/>
      <c r="WPU207" s="59"/>
      <c r="WPV207" s="59"/>
      <c r="WPW207" s="59"/>
      <c r="WPX207" s="59"/>
      <c r="WPY207" s="59"/>
      <c r="WPZ207" s="59"/>
      <c r="WQA207" s="59"/>
      <c r="WQB207" s="59"/>
      <c r="WQC207" s="59"/>
      <c r="WQD207" s="59"/>
      <c r="WQE207" s="59"/>
      <c r="WQF207" s="59"/>
      <c r="WQG207" s="59"/>
      <c r="WQH207" s="59"/>
      <c r="WQI207" s="59"/>
      <c r="WQJ207" s="59"/>
      <c r="WQK207" s="59"/>
      <c r="WQL207" s="59"/>
      <c r="WQM207" s="59"/>
      <c r="WQN207" s="59"/>
      <c r="WQO207" s="59"/>
      <c r="WQP207" s="59"/>
      <c r="WQQ207" s="59"/>
      <c r="WQR207" s="59"/>
      <c r="WQS207" s="59"/>
      <c r="WQT207" s="59"/>
      <c r="WQU207" s="59"/>
      <c r="WQV207" s="59"/>
      <c r="WQW207" s="59"/>
      <c r="WQX207" s="59"/>
      <c r="WQY207" s="59"/>
      <c r="WQZ207" s="59"/>
      <c r="WRA207" s="59"/>
      <c r="WRB207" s="59"/>
      <c r="WRC207" s="59"/>
      <c r="WRD207" s="59"/>
      <c r="WRE207" s="59"/>
      <c r="WRF207" s="59"/>
      <c r="WRG207" s="59"/>
      <c r="WRH207" s="59"/>
      <c r="WRI207" s="59"/>
      <c r="WRJ207" s="59"/>
      <c r="WRK207" s="59"/>
      <c r="WRL207" s="59"/>
      <c r="WRM207" s="59"/>
      <c r="WRN207" s="59"/>
      <c r="WRO207" s="59"/>
      <c r="WRP207" s="59"/>
      <c r="WRQ207" s="59"/>
      <c r="WRR207" s="59"/>
      <c r="WRS207" s="59"/>
      <c r="WRT207" s="59"/>
      <c r="WRU207" s="59"/>
      <c r="WRV207" s="59"/>
      <c r="WRW207" s="59"/>
      <c r="WRX207" s="59"/>
      <c r="WRY207" s="59"/>
      <c r="WRZ207" s="59"/>
      <c r="WSA207" s="59"/>
      <c r="WSB207" s="59"/>
      <c r="WSC207" s="59"/>
      <c r="WSD207" s="59"/>
      <c r="WSE207" s="59"/>
      <c r="WSF207" s="59"/>
      <c r="WSG207" s="59"/>
      <c r="WSH207" s="59"/>
      <c r="WSI207" s="59"/>
      <c r="WSJ207" s="59"/>
      <c r="WSK207" s="59"/>
      <c r="WSL207" s="59"/>
      <c r="WSM207" s="59"/>
      <c r="WSN207" s="59"/>
      <c r="WSO207" s="59"/>
      <c r="WSP207" s="59"/>
      <c r="WSQ207" s="59"/>
      <c r="WSR207" s="59"/>
      <c r="WSS207" s="59"/>
      <c r="WST207" s="59"/>
      <c r="WSU207" s="59"/>
      <c r="WSV207" s="59"/>
      <c r="WSW207" s="59"/>
      <c r="WSX207" s="59"/>
      <c r="WSY207" s="59"/>
      <c r="WSZ207" s="59"/>
      <c r="WTA207" s="59"/>
      <c r="WTB207" s="59"/>
      <c r="WTC207" s="59"/>
      <c r="WTD207" s="59"/>
      <c r="WTE207" s="59"/>
      <c r="WTF207" s="59"/>
      <c r="WTG207" s="59"/>
      <c r="WTH207" s="59"/>
      <c r="WTI207" s="59"/>
      <c r="WTJ207" s="59"/>
      <c r="WTK207" s="59"/>
      <c r="WTL207" s="59"/>
      <c r="WTM207" s="59"/>
      <c r="WTN207" s="59"/>
      <c r="WTO207" s="59"/>
      <c r="WTP207" s="59"/>
      <c r="WTQ207" s="59"/>
      <c r="WTR207" s="59"/>
      <c r="WTS207" s="59"/>
      <c r="WTT207" s="59"/>
      <c r="WTU207" s="59"/>
      <c r="WTV207" s="59"/>
      <c r="WTW207" s="59"/>
      <c r="WTX207" s="59"/>
      <c r="WTY207" s="59"/>
      <c r="WTZ207" s="59"/>
      <c r="WUA207" s="59"/>
      <c r="WUB207" s="59"/>
      <c r="WUC207" s="59"/>
      <c r="WUD207" s="59"/>
      <c r="WUE207" s="59"/>
      <c r="WUF207" s="59"/>
      <c r="WUG207" s="59"/>
      <c r="WUH207" s="59"/>
      <c r="WUI207" s="59"/>
      <c r="WUJ207" s="59"/>
      <c r="WUK207" s="59"/>
      <c r="WUL207" s="59"/>
      <c r="WUM207" s="59"/>
      <c r="WUN207" s="59"/>
      <c r="WUO207" s="59"/>
      <c r="WUP207" s="59"/>
      <c r="WUQ207" s="59"/>
      <c r="WUR207" s="59"/>
      <c r="WUS207" s="59"/>
      <c r="WUT207" s="59"/>
      <c r="WUU207" s="59"/>
      <c r="WUV207" s="59"/>
      <c r="WUW207" s="59"/>
      <c r="WUX207" s="59"/>
      <c r="WUY207" s="59"/>
      <c r="WUZ207" s="59"/>
      <c r="WVA207" s="59"/>
      <c r="WVB207" s="59"/>
      <c r="WVC207" s="59"/>
      <c r="WVD207" s="59"/>
      <c r="WVE207" s="59"/>
      <c r="WVF207" s="59"/>
      <c r="WVG207" s="59"/>
      <c r="WVH207" s="59"/>
      <c r="WVI207" s="59"/>
      <c r="WVJ207" s="59"/>
      <c r="WVK207" s="59"/>
      <c r="WVL207" s="59"/>
      <c r="WVM207" s="59"/>
      <c r="WVN207" s="59"/>
      <c r="WVO207" s="59"/>
      <c r="WVP207" s="59"/>
      <c r="WVQ207" s="59"/>
      <c r="WVR207" s="59"/>
      <c r="WVS207" s="59"/>
      <c r="WVT207" s="59"/>
      <c r="WVU207" s="59"/>
      <c r="WVV207" s="59"/>
      <c r="WVW207" s="59"/>
      <c r="WVX207" s="59"/>
      <c r="WVY207" s="59"/>
      <c r="WVZ207" s="59"/>
      <c r="WWA207" s="59"/>
      <c r="WWB207" s="59"/>
      <c r="WWC207" s="59"/>
      <c r="WWD207" s="59"/>
      <c r="WWE207" s="59"/>
      <c r="WWF207" s="59"/>
      <c r="WWG207" s="59"/>
      <c r="WWH207" s="59"/>
      <c r="WWI207" s="59"/>
      <c r="WWJ207" s="59"/>
      <c r="WWK207" s="59"/>
      <c r="WWL207" s="59"/>
      <c r="WWM207" s="59"/>
      <c r="WWN207" s="59"/>
      <c r="WWO207" s="59"/>
      <c r="WWP207" s="59"/>
      <c r="WWQ207" s="59"/>
      <c r="WWR207" s="59"/>
      <c r="WWS207" s="59"/>
      <c r="WWT207" s="59"/>
      <c r="WWU207" s="59"/>
      <c r="WWV207" s="59"/>
      <c r="WWW207" s="59"/>
      <c r="WWX207" s="59"/>
      <c r="WWY207" s="59"/>
      <c r="WWZ207" s="59"/>
      <c r="WXA207" s="59"/>
      <c r="WXB207" s="59"/>
      <c r="WXC207" s="59"/>
      <c r="WXD207" s="59"/>
      <c r="WXE207" s="59"/>
      <c r="WXF207" s="59"/>
      <c r="WXG207" s="59"/>
      <c r="WXH207" s="59"/>
      <c r="WXI207" s="59"/>
      <c r="WXJ207" s="59"/>
      <c r="WXK207" s="59"/>
      <c r="WXL207" s="59"/>
      <c r="WXM207" s="59"/>
      <c r="WXN207" s="59"/>
      <c r="WXO207" s="59"/>
      <c r="WXP207" s="59"/>
      <c r="WXQ207" s="59"/>
      <c r="WXR207" s="59"/>
      <c r="WXS207" s="59"/>
      <c r="WXT207" s="59"/>
      <c r="WXU207" s="59"/>
      <c r="WXV207" s="59"/>
      <c r="WXW207" s="59"/>
      <c r="WXX207" s="59"/>
      <c r="WXY207" s="59"/>
      <c r="WXZ207" s="59"/>
      <c r="WYA207" s="59"/>
      <c r="WYB207" s="59"/>
      <c r="WYC207" s="59"/>
      <c r="WYD207" s="59"/>
      <c r="WYE207" s="59"/>
      <c r="WYF207" s="59"/>
      <c r="WYG207" s="59"/>
      <c r="WYH207" s="59"/>
      <c r="WYI207" s="59"/>
      <c r="WYJ207" s="59"/>
      <c r="WYK207" s="59"/>
      <c r="WYL207" s="59"/>
      <c r="WYM207" s="59"/>
      <c r="WYN207" s="59"/>
      <c r="WYO207" s="59"/>
      <c r="WYP207" s="59"/>
      <c r="WYQ207" s="59"/>
      <c r="WYR207" s="59"/>
      <c r="WYS207" s="59"/>
      <c r="WYT207" s="59"/>
      <c r="WYU207" s="59"/>
      <c r="WYV207" s="59"/>
      <c r="WYW207" s="59"/>
      <c r="WYX207" s="59"/>
      <c r="WYY207" s="59"/>
      <c r="WYZ207" s="59"/>
      <c r="WZA207" s="59"/>
      <c r="WZB207" s="59"/>
      <c r="WZC207" s="59"/>
      <c r="WZD207" s="59"/>
      <c r="WZE207" s="59"/>
      <c r="WZF207" s="59"/>
      <c r="WZG207" s="59"/>
      <c r="WZH207" s="59"/>
      <c r="WZI207" s="59"/>
      <c r="WZJ207" s="59"/>
      <c r="WZK207" s="59"/>
      <c r="WZL207" s="59"/>
      <c r="WZM207" s="59"/>
      <c r="WZN207" s="59"/>
      <c r="WZO207" s="59"/>
      <c r="WZP207" s="59"/>
      <c r="WZQ207" s="59"/>
      <c r="WZR207" s="59"/>
      <c r="WZS207" s="59"/>
      <c r="WZT207" s="59"/>
      <c r="WZU207" s="59"/>
      <c r="WZV207" s="59"/>
      <c r="WZW207" s="59"/>
      <c r="WZX207" s="59"/>
      <c r="WZY207" s="59"/>
      <c r="WZZ207" s="59"/>
      <c r="XAA207" s="59"/>
      <c r="XAB207" s="59"/>
      <c r="XAC207" s="59"/>
      <c r="XAD207" s="59"/>
      <c r="XAE207" s="59"/>
      <c r="XAF207" s="59"/>
      <c r="XAG207" s="59"/>
      <c r="XAH207" s="59"/>
      <c r="XAI207" s="59"/>
      <c r="XAJ207" s="59"/>
      <c r="XAK207" s="59"/>
      <c r="XAL207" s="59"/>
      <c r="XAM207" s="59"/>
      <c r="XAN207" s="59"/>
      <c r="XAO207" s="59"/>
      <c r="XAP207" s="59"/>
      <c r="XAQ207" s="59"/>
      <c r="XAR207" s="59"/>
      <c r="XAS207" s="59"/>
      <c r="XAT207" s="59"/>
      <c r="XAU207" s="59"/>
      <c r="XAV207" s="59"/>
      <c r="XAW207" s="59"/>
      <c r="XAX207" s="59"/>
      <c r="XAY207" s="59"/>
      <c r="XAZ207" s="59"/>
      <c r="XBA207" s="59"/>
      <c r="XBB207" s="59"/>
      <c r="XBC207" s="59"/>
      <c r="XBD207" s="59"/>
      <c r="XBE207" s="59"/>
      <c r="XBF207" s="59"/>
      <c r="XBG207" s="59"/>
      <c r="XBH207" s="59"/>
      <c r="XBI207" s="59"/>
      <c r="XBJ207" s="59"/>
      <c r="XBK207" s="59"/>
      <c r="XBL207" s="59"/>
      <c r="XBM207" s="59"/>
      <c r="XBN207" s="59"/>
      <c r="XBO207" s="59"/>
      <c r="XBP207" s="59"/>
      <c r="XBQ207" s="59"/>
      <c r="XBR207" s="59"/>
      <c r="XBS207" s="59"/>
      <c r="XBT207" s="59"/>
      <c r="XBU207" s="59"/>
      <c r="XBV207" s="59"/>
      <c r="XBW207" s="59"/>
      <c r="XBX207" s="59"/>
      <c r="XBY207" s="59"/>
      <c r="XBZ207" s="59"/>
      <c r="XCA207" s="59"/>
      <c r="XCB207" s="59"/>
      <c r="XCC207" s="59"/>
      <c r="XCD207" s="59"/>
      <c r="XCE207" s="59"/>
      <c r="XCF207" s="59"/>
      <c r="XCG207" s="59"/>
      <c r="XCH207" s="59"/>
      <c r="XCI207" s="59"/>
      <c r="XCJ207" s="59"/>
      <c r="XCK207" s="59"/>
      <c r="XCL207" s="59"/>
      <c r="XCM207" s="59"/>
      <c r="XCN207" s="59"/>
      <c r="XCO207" s="59"/>
      <c r="XCP207" s="59"/>
      <c r="XCQ207" s="59"/>
      <c r="XCR207" s="59"/>
      <c r="XCS207" s="59"/>
      <c r="XCT207" s="59"/>
      <c r="XCU207" s="59"/>
      <c r="XCV207" s="59"/>
      <c r="XCW207" s="59"/>
      <c r="XCX207" s="59"/>
      <c r="XCY207" s="59"/>
      <c r="XCZ207" s="59"/>
      <c r="XDA207" s="59"/>
      <c r="XDB207" s="59"/>
      <c r="XDC207" s="59"/>
      <c r="XDD207" s="59"/>
      <c r="XDE207" s="59"/>
      <c r="XDF207" s="59"/>
      <c r="XDG207" s="59"/>
      <c r="XDH207" s="59"/>
      <c r="XDI207" s="59"/>
      <c r="XDJ207" s="59"/>
      <c r="XDK207" s="59"/>
      <c r="XDL207" s="59"/>
      <c r="XDM207" s="59"/>
      <c r="XDN207" s="59"/>
      <c r="XDO207" s="59"/>
      <c r="XDP207" s="59"/>
      <c r="XDQ207" s="59"/>
      <c r="XDR207" s="59"/>
      <c r="XDS207" s="59"/>
      <c r="XDT207" s="59"/>
      <c r="XDU207" s="59"/>
      <c r="XDV207" s="59"/>
      <c r="XDW207" s="59"/>
      <c r="XDX207" s="59"/>
      <c r="XDY207" s="59"/>
      <c r="XDZ207" s="59"/>
      <c r="XEA207" s="59"/>
      <c r="XEB207" s="59"/>
      <c r="XEC207" s="59"/>
      <c r="XED207" s="59"/>
      <c r="XEE207" s="59"/>
      <c r="XEF207" s="59"/>
      <c r="XEG207" s="59"/>
      <c r="XEH207" s="59"/>
      <c r="XEI207" s="59"/>
      <c r="XEJ207" s="59"/>
      <c r="XEK207" s="59"/>
      <c r="XEL207" s="59"/>
      <c r="XEM207" s="59"/>
      <c r="XEN207" s="59"/>
      <c r="XEO207" s="59"/>
      <c r="XEP207" s="59"/>
      <c r="XEQ207" s="59"/>
      <c r="XER207" s="59"/>
      <c r="XES207" s="59"/>
      <c r="XET207" s="59"/>
      <c r="XEU207" s="59"/>
      <c r="XEV207" s="59"/>
      <c r="XEW207" s="59"/>
    </row>
    <row r="208" s="8" customFormat="1" ht="37" customHeight="1" spans="1:18">
      <c r="A208" s="23">
        <v>1</v>
      </c>
      <c r="B208" s="23" t="s">
        <v>965</v>
      </c>
      <c r="C208" s="23" t="s">
        <v>966</v>
      </c>
      <c r="D208" s="24" t="s">
        <v>988</v>
      </c>
      <c r="E208" s="23" t="s">
        <v>989</v>
      </c>
      <c r="F208" s="23" t="s">
        <v>103</v>
      </c>
      <c r="G208" s="23" t="s">
        <v>966</v>
      </c>
      <c r="H208" s="23" t="s">
        <v>990</v>
      </c>
      <c r="I208" s="23" t="s">
        <v>924</v>
      </c>
      <c r="J208" s="23" t="s">
        <v>969</v>
      </c>
      <c r="K208" s="24" t="s">
        <v>991</v>
      </c>
      <c r="L208" s="23">
        <v>180</v>
      </c>
      <c r="M208" s="34" t="s">
        <v>57</v>
      </c>
      <c r="N208" s="23" t="s">
        <v>992</v>
      </c>
      <c r="O208" s="24" t="s">
        <v>993</v>
      </c>
      <c r="P208" s="24" t="s">
        <v>80</v>
      </c>
      <c r="Q208" s="24" t="s">
        <v>994</v>
      </c>
      <c r="R208" s="23"/>
    </row>
    <row r="209" s="8" customFormat="1" ht="37" customHeight="1" spans="1:18">
      <c r="A209" s="41">
        <v>2</v>
      </c>
      <c r="B209" s="41" t="s">
        <v>940</v>
      </c>
      <c r="C209" s="41" t="s">
        <v>941</v>
      </c>
      <c r="D209" s="52" t="s">
        <v>995</v>
      </c>
      <c r="E209" s="41" t="s">
        <v>996</v>
      </c>
      <c r="F209" s="41" t="s">
        <v>51</v>
      </c>
      <c r="G209" s="41" t="s">
        <v>941</v>
      </c>
      <c r="H209" s="41" t="s">
        <v>941</v>
      </c>
      <c r="I209" s="41" t="s">
        <v>944</v>
      </c>
      <c r="J209" s="41" t="s">
        <v>997</v>
      </c>
      <c r="K209" s="52" t="s">
        <v>998</v>
      </c>
      <c r="L209" s="41">
        <v>700</v>
      </c>
      <c r="M209" s="34" t="s">
        <v>57</v>
      </c>
      <c r="N209" s="41" t="s">
        <v>999</v>
      </c>
      <c r="O209" s="52" t="s">
        <v>1000</v>
      </c>
      <c r="P209" s="52" t="s">
        <v>60</v>
      </c>
      <c r="Q209" s="52" t="s">
        <v>1001</v>
      </c>
      <c r="R209" s="41"/>
    </row>
    <row r="210" s="9" customFormat="1" ht="30" customHeight="1" spans="1:16377">
      <c r="A210" s="26" t="s">
        <v>1002</v>
      </c>
      <c r="B210" s="26"/>
      <c r="C210" s="26"/>
      <c r="D210" s="27"/>
      <c r="E210" s="23"/>
      <c r="F210" s="24"/>
      <c r="G210" s="24"/>
      <c r="H210" s="23"/>
      <c r="I210" s="24"/>
      <c r="J210" s="23"/>
      <c r="K210" s="24"/>
      <c r="L210" s="23">
        <f>SUM(L211:L215)</f>
        <v>3429.054</v>
      </c>
      <c r="M210" s="23"/>
      <c r="N210" s="23"/>
      <c r="O210" s="24"/>
      <c r="P210" s="24"/>
      <c r="Q210" s="24"/>
      <c r="R210" s="23"/>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59"/>
      <c r="ET210" s="59"/>
      <c r="EU210" s="59"/>
      <c r="EV210" s="59"/>
      <c r="EW210" s="59"/>
      <c r="EX210" s="59"/>
      <c r="EY210" s="59"/>
      <c r="EZ210" s="59"/>
      <c r="FA210" s="59"/>
      <c r="FB210" s="59"/>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9"/>
      <c r="GB210" s="59"/>
      <c r="GC210" s="59"/>
      <c r="GD210" s="59"/>
      <c r="GE210" s="59"/>
      <c r="GF210" s="59"/>
      <c r="GG210" s="59"/>
      <c r="GH210" s="59"/>
      <c r="GI210" s="59"/>
      <c r="GJ210" s="59"/>
      <c r="GK210" s="59"/>
      <c r="GL210" s="59"/>
      <c r="GM210" s="59"/>
      <c r="GN210" s="59"/>
      <c r="GO210" s="59"/>
      <c r="GP210" s="59"/>
      <c r="GQ210" s="59"/>
      <c r="GR210" s="59"/>
      <c r="GS210" s="59"/>
      <c r="GT210" s="59"/>
      <c r="GU210" s="59"/>
      <c r="GV210" s="59"/>
      <c r="GW210" s="59"/>
      <c r="GX210" s="59"/>
      <c r="GY210" s="59"/>
      <c r="GZ210" s="59"/>
      <c r="HA210" s="59"/>
      <c r="HB210" s="59"/>
      <c r="HC210" s="59"/>
      <c r="HD210" s="59"/>
      <c r="HE210" s="59"/>
      <c r="HF210" s="59"/>
      <c r="HG210" s="59"/>
      <c r="HH210" s="59"/>
      <c r="HI210" s="59"/>
      <c r="HJ210" s="59"/>
      <c r="HK210" s="59"/>
      <c r="HL210" s="59"/>
      <c r="HM210" s="59"/>
      <c r="HN210" s="59"/>
      <c r="HO210" s="59"/>
      <c r="HP210" s="59"/>
      <c r="HQ210" s="59"/>
      <c r="HR210" s="59"/>
      <c r="HS210" s="59"/>
      <c r="HT210" s="59"/>
      <c r="HU210" s="59"/>
      <c r="HV210" s="59"/>
      <c r="HW210" s="59"/>
      <c r="HX210" s="59"/>
      <c r="HY210" s="59"/>
      <c r="HZ210" s="59"/>
      <c r="IA210" s="59"/>
      <c r="IB210" s="59"/>
      <c r="IC210" s="59"/>
      <c r="ID210" s="59"/>
      <c r="IE210" s="59"/>
      <c r="IF210" s="59"/>
      <c r="IG210" s="59"/>
      <c r="IH210" s="59"/>
      <c r="II210" s="59"/>
      <c r="IJ210" s="59"/>
      <c r="IK210" s="59"/>
      <c r="IL210" s="59"/>
      <c r="IM210" s="59"/>
      <c r="IN210" s="59"/>
      <c r="IO210" s="59"/>
      <c r="IP210" s="59"/>
      <c r="IQ210" s="59"/>
      <c r="IR210" s="59"/>
      <c r="IS210" s="59"/>
      <c r="IT210" s="59"/>
      <c r="IU210" s="59"/>
      <c r="IV210" s="59"/>
      <c r="IW210" s="59"/>
      <c r="IX210" s="59"/>
      <c r="IY210" s="59"/>
      <c r="IZ210" s="59"/>
      <c r="JA210" s="59"/>
      <c r="JB210" s="59"/>
      <c r="JC210" s="59"/>
      <c r="JD210" s="59"/>
      <c r="JE210" s="59"/>
      <c r="JF210" s="59"/>
      <c r="JG210" s="59"/>
      <c r="JH210" s="59"/>
      <c r="JI210" s="59"/>
      <c r="JJ210" s="59"/>
      <c r="JK210" s="59"/>
      <c r="JL210" s="59"/>
      <c r="JM210" s="59"/>
      <c r="JN210" s="59"/>
      <c r="JO210" s="59"/>
      <c r="JP210" s="59"/>
      <c r="JQ210" s="59"/>
      <c r="JR210" s="59"/>
      <c r="JS210" s="59"/>
      <c r="JT210" s="59"/>
      <c r="JU210" s="59"/>
      <c r="JV210" s="59"/>
      <c r="JW210" s="59"/>
      <c r="JX210" s="59"/>
      <c r="JY210" s="59"/>
      <c r="JZ210" s="59"/>
      <c r="KA210" s="59"/>
      <c r="KB210" s="59"/>
      <c r="KC210" s="59"/>
      <c r="KD210" s="59"/>
      <c r="KE210" s="59"/>
      <c r="KF210" s="59"/>
      <c r="KG210" s="59"/>
      <c r="KH210" s="59"/>
      <c r="KI210" s="59"/>
      <c r="KJ210" s="59"/>
      <c r="KK210" s="59"/>
      <c r="KL210" s="59"/>
      <c r="KM210" s="59"/>
      <c r="KN210" s="59"/>
      <c r="KO210" s="59"/>
      <c r="KP210" s="59"/>
      <c r="KQ210" s="59"/>
      <c r="KR210" s="59"/>
      <c r="KS210" s="59"/>
      <c r="KT210" s="59"/>
      <c r="KU210" s="59"/>
      <c r="KV210" s="59"/>
      <c r="KW210" s="59"/>
      <c r="KX210" s="59"/>
      <c r="KY210" s="59"/>
      <c r="KZ210" s="59"/>
      <c r="LA210" s="59"/>
      <c r="LB210" s="59"/>
      <c r="LC210" s="59"/>
      <c r="LD210" s="59"/>
      <c r="LE210" s="59"/>
      <c r="LF210" s="59"/>
      <c r="LG210" s="59"/>
      <c r="LH210" s="59"/>
      <c r="LI210" s="59"/>
      <c r="LJ210" s="59"/>
      <c r="LK210" s="59"/>
      <c r="LL210" s="59"/>
      <c r="LM210" s="59"/>
      <c r="LN210" s="59"/>
      <c r="LO210" s="59"/>
      <c r="LP210" s="59"/>
      <c r="LQ210" s="59"/>
      <c r="LR210" s="59"/>
      <c r="LS210" s="59"/>
      <c r="LT210" s="59"/>
      <c r="LU210" s="59"/>
      <c r="LV210" s="59"/>
      <c r="LW210" s="59"/>
      <c r="LX210" s="59"/>
      <c r="LY210" s="59"/>
      <c r="LZ210" s="59"/>
      <c r="MA210" s="59"/>
      <c r="MB210" s="59"/>
      <c r="MC210" s="59"/>
      <c r="MD210" s="59"/>
      <c r="ME210" s="59"/>
      <c r="MF210" s="59"/>
      <c r="MG210" s="59"/>
      <c r="MH210" s="59"/>
      <c r="MI210" s="59"/>
      <c r="MJ210" s="59"/>
      <c r="MK210" s="59"/>
      <c r="ML210" s="59"/>
      <c r="MM210" s="59"/>
      <c r="MN210" s="59"/>
      <c r="MO210" s="59"/>
      <c r="MP210" s="59"/>
      <c r="MQ210" s="59"/>
      <c r="MR210" s="59"/>
      <c r="MS210" s="59"/>
      <c r="MT210" s="59"/>
      <c r="MU210" s="59"/>
      <c r="MV210" s="59"/>
      <c r="MW210" s="59"/>
      <c r="MX210" s="59"/>
      <c r="MY210" s="59"/>
      <c r="MZ210" s="59"/>
      <c r="NA210" s="59"/>
      <c r="NB210" s="59"/>
      <c r="NC210" s="59"/>
      <c r="ND210" s="59"/>
      <c r="NE210" s="59"/>
      <c r="NF210" s="59"/>
      <c r="NG210" s="59"/>
      <c r="NH210" s="59"/>
      <c r="NI210" s="59"/>
      <c r="NJ210" s="59"/>
      <c r="NK210" s="59"/>
      <c r="NL210" s="59"/>
      <c r="NM210" s="59"/>
      <c r="NN210" s="59"/>
      <c r="NO210" s="59"/>
      <c r="NP210" s="59"/>
      <c r="NQ210" s="59"/>
      <c r="NR210" s="59"/>
      <c r="NS210" s="59"/>
      <c r="NT210" s="59"/>
      <c r="NU210" s="59"/>
      <c r="NV210" s="59"/>
      <c r="NW210" s="59"/>
      <c r="NX210" s="59"/>
      <c r="NY210" s="59"/>
      <c r="NZ210" s="59"/>
      <c r="OA210" s="59"/>
      <c r="OB210" s="59"/>
      <c r="OC210" s="59"/>
      <c r="OD210" s="59"/>
      <c r="OE210" s="59"/>
      <c r="OF210" s="59"/>
      <c r="OG210" s="59"/>
      <c r="OH210" s="59"/>
      <c r="OI210" s="59"/>
      <c r="OJ210" s="59"/>
      <c r="OK210" s="59"/>
      <c r="OL210" s="59"/>
      <c r="OM210" s="59"/>
      <c r="ON210" s="59"/>
      <c r="OO210" s="59"/>
      <c r="OP210" s="59"/>
      <c r="OQ210" s="59"/>
      <c r="OR210" s="59"/>
      <c r="OS210" s="59"/>
      <c r="OT210" s="59"/>
      <c r="OU210" s="59"/>
      <c r="OV210" s="59"/>
      <c r="OW210" s="59"/>
      <c r="OX210" s="59"/>
      <c r="OY210" s="59"/>
      <c r="OZ210" s="59"/>
      <c r="PA210" s="59"/>
      <c r="PB210" s="59"/>
      <c r="PC210" s="59"/>
      <c r="PD210" s="59"/>
      <c r="PE210" s="59"/>
      <c r="PF210" s="59"/>
      <c r="PG210" s="59"/>
      <c r="PH210" s="59"/>
      <c r="PI210" s="59"/>
      <c r="PJ210" s="59"/>
      <c r="PK210" s="59"/>
      <c r="PL210" s="59"/>
      <c r="PM210" s="59"/>
      <c r="PN210" s="59"/>
      <c r="PO210" s="59"/>
      <c r="PP210" s="59"/>
      <c r="PQ210" s="59"/>
      <c r="PR210" s="59"/>
      <c r="PS210" s="59"/>
      <c r="PT210" s="59"/>
      <c r="PU210" s="59"/>
      <c r="PV210" s="59"/>
      <c r="PW210" s="59"/>
      <c r="PX210" s="59"/>
      <c r="PY210" s="59"/>
      <c r="PZ210" s="59"/>
      <c r="QA210" s="59"/>
      <c r="QB210" s="59"/>
      <c r="QC210" s="59"/>
      <c r="QD210" s="59"/>
      <c r="QE210" s="59"/>
      <c r="QF210" s="59"/>
      <c r="QG210" s="59"/>
      <c r="QH210" s="59"/>
      <c r="QI210" s="59"/>
      <c r="QJ210" s="59"/>
      <c r="QK210" s="59"/>
      <c r="QL210" s="59"/>
      <c r="QM210" s="59"/>
      <c r="QN210" s="59"/>
      <c r="QO210" s="59"/>
      <c r="QP210" s="59"/>
      <c r="QQ210" s="59"/>
      <c r="QR210" s="59"/>
      <c r="QS210" s="59"/>
      <c r="QT210" s="59"/>
      <c r="QU210" s="59"/>
      <c r="QV210" s="59"/>
      <c r="QW210" s="59"/>
      <c r="QX210" s="59"/>
      <c r="QY210" s="59"/>
      <c r="QZ210" s="59"/>
      <c r="RA210" s="59"/>
      <c r="RB210" s="59"/>
      <c r="RC210" s="59"/>
      <c r="RD210" s="59"/>
      <c r="RE210" s="59"/>
      <c r="RF210" s="59"/>
      <c r="RG210" s="59"/>
      <c r="RH210" s="59"/>
      <c r="RI210" s="59"/>
      <c r="RJ210" s="59"/>
      <c r="RK210" s="59"/>
      <c r="RL210" s="59"/>
      <c r="RM210" s="59"/>
      <c r="RN210" s="59"/>
      <c r="RO210" s="59"/>
      <c r="RP210" s="59"/>
      <c r="RQ210" s="59"/>
      <c r="RR210" s="59"/>
      <c r="RS210" s="59"/>
      <c r="RT210" s="59"/>
      <c r="RU210" s="59"/>
      <c r="RV210" s="59"/>
      <c r="RW210" s="59"/>
      <c r="RX210" s="59"/>
      <c r="RY210" s="59"/>
      <c r="RZ210" s="59"/>
      <c r="SA210" s="59"/>
      <c r="SB210" s="59"/>
      <c r="SC210" s="59"/>
      <c r="SD210" s="59"/>
      <c r="SE210" s="59"/>
      <c r="SF210" s="59"/>
      <c r="SG210" s="59"/>
      <c r="SH210" s="59"/>
      <c r="SI210" s="59"/>
      <c r="SJ210" s="59"/>
      <c r="SK210" s="59"/>
      <c r="SL210" s="59"/>
      <c r="SM210" s="59"/>
      <c r="SN210" s="59"/>
      <c r="SO210" s="59"/>
      <c r="SP210" s="59"/>
      <c r="SQ210" s="59"/>
      <c r="SR210" s="59"/>
      <c r="SS210" s="59"/>
      <c r="ST210" s="59"/>
      <c r="SU210" s="59"/>
      <c r="SV210" s="59"/>
      <c r="SW210" s="59"/>
      <c r="SX210" s="59"/>
      <c r="SY210" s="59"/>
      <c r="SZ210" s="59"/>
      <c r="TA210" s="59"/>
      <c r="TB210" s="59"/>
      <c r="TC210" s="59"/>
      <c r="TD210" s="59"/>
      <c r="TE210" s="59"/>
      <c r="TF210" s="59"/>
      <c r="TG210" s="59"/>
      <c r="TH210" s="59"/>
      <c r="TI210" s="59"/>
      <c r="TJ210" s="59"/>
      <c r="TK210" s="59"/>
      <c r="TL210" s="59"/>
      <c r="TM210" s="59"/>
      <c r="TN210" s="59"/>
      <c r="TO210" s="59"/>
      <c r="TP210" s="59"/>
      <c r="TQ210" s="59"/>
      <c r="TR210" s="59"/>
      <c r="TS210" s="59"/>
      <c r="TT210" s="59"/>
      <c r="TU210" s="59"/>
      <c r="TV210" s="59"/>
      <c r="TW210" s="59"/>
      <c r="TX210" s="59"/>
      <c r="TY210" s="59"/>
      <c r="TZ210" s="59"/>
      <c r="UA210" s="59"/>
      <c r="UB210" s="59"/>
      <c r="UC210" s="59"/>
      <c r="UD210" s="59"/>
      <c r="UE210" s="59"/>
      <c r="UF210" s="59"/>
      <c r="UG210" s="59"/>
      <c r="UH210" s="59"/>
      <c r="UI210" s="59"/>
      <c r="UJ210" s="59"/>
      <c r="UK210" s="59"/>
      <c r="UL210" s="59"/>
      <c r="UM210" s="59"/>
      <c r="UN210" s="59"/>
      <c r="UO210" s="59"/>
      <c r="UP210" s="59"/>
      <c r="UQ210" s="59"/>
      <c r="UR210" s="59"/>
      <c r="US210" s="59"/>
      <c r="UT210" s="59"/>
      <c r="UU210" s="59"/>
      <c r="UV210" s="59"/>
      <c r="UW210" s="59"/>
      <c r="UX210" s="59"/>
      <c r="UY210" s="59"/>
      <c r="UZ210" s="59"/>
      <c r="VA210" s="59"/>
      <c r="VB210" s="59"/>
      <c r="VC210" s="59"/>
      <c r="VD210" s="59"/>
      <c r="VE210" s="59"/>
      <c r="VF210" s="59"/>
      <c r="VG210" s="59"/>
      <c r="VH210" s="59"/>
      <c r="VI210" s="59"/>
      <c r="VJ210" s="59"/>
      <c r="VK210" s="59"/>
      <c r="VL210" s="59"/>
      <c r="VM210" s="59"/>
      <c r="VN210" s="59"/>
      <c r="VO210" s="59"/>
      <c r="VP210" s="59"/>
      <c r="VQ210" s="59"/>
      <c r="VR210" s="59"/>
      <c r="VS210" s="59"/>
      <c r="VT210" s="59"/>
      <c r="VU210" s="59"/>
      <c r="VV210" s="59"/>
      <c r="VW210" s="59"/>
      <c r="VX210" s="59"/>
      <c r="VY210" s="59"/>
      <c r="VZ210" s="59"/>
      <c r="WA210" s="59"/>
      <c r="WB210" s="59"/>
      <c r="WC210" s="59"/>
      <c r="WD210" s="59"/>
      <c r="WE210" s="59"/>
      <c r="WF210" s="59"/>
      <c r="WG210" s="59"/>
      <c r="WH210" s="59"/>
      <c r="WI210" s="59"/>
      <c r="WJ210" s="59"/>
      <c r="WK210" s="59"/>
      <c r="WL210" s="59"/>
      <c r="WM210" s="59"/>
      <c r="WN210" s="59"/>
      <c r="WO210" s="59"/>
      <c r="WP210" s="59"/>
      <c r="WQ210" s="59"/>
      <c r="WR210" s="59"/>
      <c r="WS210" s="59"/>
      <c r="WT210" s="59"/>
      <c r="WU210" s="59"/>
      <c r="WV210" s="59"/>
      <c r="WW210" s="59"/>
      <c r="WX210" s="59"/>
      <c r="WY210" s="59"/>
      <c r="WZ210" s="59"/>
      <c r="XA210" s="59"/>
      <c r="XB210" s="59"/>
      <c r="XC210" s="59"/>
      <c r="XD210" s="59"/>
      <c r="XE210" s="59"/>
      <c r="XF210" s="59"/>
      <c r="XG210" s="59"/>
      <c r="XH210" s="59"/>
      <c r="XI210" s="59"/>
      <c r="XJ210" s="59"/>
      <c r="XK210" s="59"/>
      <c r="XL210" s="59"/>
      <c r="XM210" s="59"/>
      <c r="XN210" s="59"/>
      <c r="XO210" s="59"/>
      <c r="XP210" s="59"/>
      <c r="XQ210" s="59"/>
      <c r="XR210" s="59"/>
      <c r="XS210" s="59"/>
      <c r="XT210" s="59"/>
      <c r="XU210" s="59"/>
      <c r="XV210" s="59"/>
      <c r="XW210" s="59"/>
      <c r="XX210" s="59"/>
      <c r="XY210" s="59"/>
      <c r="XZ210" s="59"/>
      <c r="YA210" s="59"/>
      <c r="YB210" s="59"/>
      <c r="YC210" s="59"/>
      <c r="YD210" s="59"/>
      <c r="YE210" s="59"/>
      <c r="YF210" s="59"/>
      <c r="YG210" s="59"/>
      <c r="YH210" s="59"/>
      <c r="YI210" s="59"/>
      <c r="YJ210" s="59"/>
      <c r="YK210" s="59"/>
      <c r="YL210" s="59"/>
      <c r="YM210" s="59"/>
      <c r="YN210" s="59"/>
      <c r="YO210" s="59"/>
      <c r="YP210" s="59"/>
      <c r="YQ210" s="59"/>
      <c r="YR210" s="59"/>
      <c r="YS210" s="59"/>
      <c r="YT210" s="59"/>
      <c r="YU210" s="59"/>
      <c r="YV210" s="59"/>
      <c r="YW210" s="59"/>
      <c r="YX210" s="59"/>
      <c r="YY210" s="59"/>
      <c r="YZ210" s="59"/>
      <c r="ZA210" s="59"/>
      <c r="ZB210" s="59"/>
      <c r="ZC210" s="59"/>
      <c r="ZD210" s="59"/>
      <c r="ZE210" s="59"/>
      <c r="ZF210" s="59"/>
      <c r="ZG210" s="59"/>
      <c r="ZH210" s="59"/>
      <c r="ZI210" s="59"/>
      <c r="ZJ210" s="59"/>
      <c r="ZK210" s="59"/>
      <c r="ZL210" s="59"/>
      <c r="ZM210" s="59"/>
      <c r="ZN210" s="59"/>
      <c r="ZO210" s="59"/>
      <c r="ZP210" s="59"/>
      <c r="ZQ210" s="59"/>
      <c r="ZR210" s="59"/>
      <c r="ZS210" s="59"/>
      <c r="ZT210" s="59"/>
      <c r="ZU210" s="59"/>
      <c r="ZV210" s="59"/>
      <c r="ZW210" s="59"/>
      <c r="ZX210" s="59"/>
      <c r="ZY210" s="59"/>
      <c r="ZZ210" s="59"/>
      <c r="AAA210" s="59"/>
      <c r="AAB210" s="59"/>
      <c r="AAC210" s="59"/>
      <c r="AAD210" s="59"/>
      <c r="AAE210" s="59"/>
      <c r="AAF210" s="59"/>
      <c r="AAG210" s="59"/>
      <c r="AAH210" s="59"/>
      <c r="AAI210" s="59"/>
      <c r="AAJ210" s="59"/>
      <c r="AAK210" s="59"/>
      <c r="AAL210" s="59"/>
      <c r="AAM210" s="59"/>
      <c r="AAN210" s="59"/>
      <c r="AAO210" s="59"/>
      <c r="AAP210" s="59"/>
      <c r="AAQ210" s="59"/>
      <c r="AAR210" s="59"/>
      <c r="AAS210" s="59"/>
      <c r="AAT210" s="59"/>
      <c r="AAU210" s="59"/>
      <c r="AAV210" s="59"/>
      <c r="AAW210" s="59"/>
      <c r="AAX210" s="59"/>
      <c r="AAY210" s="59"/>
      <c r="AAZ210" s="59"/>
      <c r="ABA210" s="59"/>
      <c r="ABB210" s="59"/>
      <c r="ABC210" s="59"/>
      <c r="ABD210" s="59"/>
      <c r="ABE210" s="59"/>
      <c r="ABF210" s="59"/>
      <c r="ABG210" s="59"/>
      <c r="ABH210" s="59"/>
      <c r="ABI210" s="59"/>
      <c r="ABJ210" s="59"/>
      <c r="ABK210" s="59"/>
      <c r="ABL210" s="59"/>
      <c r="ABM210" s="59"/>
      <c r="ABN210" s="59"/>
      <c r="ABO210" s="59"/>
      <c r="ABP210" s="59"/>
      <c r="ABQ210" s="59"/>
      <c r="ABR210" s="59"/>
      <c r="ABS210" s="59"/>
      <c r="ABT210" s="59"/>
      <c r="ABU210" s="59"/>
      <c r="ABV210" s="59"/>
      <c r="ABW210" s="59"/>
      <c r="ABX210" s="59"/>
      <c r="ABY210" s="59"/>
      <c r="ABZ210" s="59"/>
      <c r="ACA210" s="59"/>
      <c r="ACB210" s="59"/>
      <c r="ACC210" s="59"/>
      <c r="ACD210" s="59"/>
      <c r="ACE210" s="59"/>
      <c r="ACF210" s="59"/>
      <c r="ACG210" s="59"/>
      <c r="ACH210" s="59"/>
      <c r="ACI210" s="59"/>
      <c r="ACJ210" s="59"/>
      <c r="ACK210" s="59"/>
      <c r="ACL210" s="59"/>
      <c r="ACM210" s="59"/>
      <c r="ACN210" s="59"/>
      <c r="ACO210" s="59"/>
      <c r="ACP210" s="59"/>
      <c r="ACQ210" s="59"/>
      <c r="ACR210" s="59"/>
      <c r="ACS210" s="59"/>
      <c r="ACT210" s="59"/>
      <c r="ACU210" s="59"/>
      <c r="ACV210" s="59"/>
      <c r="ACW210" s="59"/>
      <c r="ACX210" s="59"/>
      <c r="ACY210" s="59"/>
      <c r="ACZ210" s="59"/>
      <c r="ADA210" s="59"/>
      <c r="ADB210" s="59"/>
      <c r="ADC210" s="59"/>
      <c r="ADD210" s="59"/>
      <c r="ADE210" s="59"/>
      <c r="ADF210" s="59"/>
      <c r="ADG210" s="59"/>
      <c r="ADH210" s="59"/>
      <c r="ADI210" s="59"/>
      <c r="ADJ210" s="59"/>
      <c r="ADK210" s="59"/>
      <c r="ADL210" s="59"/>
      <c r="ADM210" s="59"/>
      <c r="ADN210" s="59"/>
      <c r="ADO210" s="59"/>
      <c r="ADP210" s="59"/>
      <c r="ADQ210" s="59"/>
      <c r="ADR210" s="59"/>
      <c r="ADS210" s="59"/>
      <c r="ADT210" s="59"/>
      <c r="ADU210" s="59"/>
      <c r="ADV210" s="59"/>
      <c r="ADW210" s="59"/>
      <c r="ADX210" s="59"/>
      <c r="ADY210" s="59"/>
      <c r="ADZ210" s="59"/>
      <c r="AEA210" s="59"/>
      <c r="AEB210" s="59"/>
      <c r="AEC210" s="59"/>
      <c r="AED210" s="59"/>
      <c r="AEE210" s="59"/>
      <c r="AEF210" s="59"/>
      <c r="AEG210" s="59"/>
      <c r="AEH210" s="59"/>
      <c r="AEI210" s="59"/>
      <c r="AEJ210" s="59"/>
      <c r="AEK210" s="59"/>
      <c r="AEL210" s="59"/>
      <c r="AEM210" s="59"/>
      <c r="AEN210" s="59"/>
      <c r="AEO210" s="59"/>
      <c r="AEP210" s="59"/>
      <c r="AEQ210" s="59"/>
      <c r="AER210" s="59"/>
      <c r="AES210" s="59"/>
      <c r="AET210" s="59"/>
      <c r="AEU210" s="59"/>
      <c r="AEV210" s="59"/>
      <c r="AEW210" s="59"/>
      <c r="AEX210" s="59"/>
      <c r="AEY210" s="59"/>
      <c r="AEZ210" s="59"/>
      <c r="AFA210" s="59"/>
      <c r="AFB210" s="59"/>
      <c r="AFC210" s="59"/>
      <c r="AFD210" s="59"/>
      <c r="AFE210" s="59"/>
      <c r="AFF210" s="59"/>
      <c r="AFG210" s="59"/>
      <c r="AFH210" s="59"/>
      <c r="AFI210" s="59"/>
      <c r="AFJ210" s="59"/>
      <c r="AFK210" s="59"/>
      <c r="AFL210" s="59"/>
      <c r="AFM210" s="59"/>
      <c r="AFN210" s="59"/>
      <c r="AFO210" s="59"/>
      <c r="AFP210" s="59"/>
      <c r="AFQ210" s="59"/>
      <c r="AFR210" s="59"/>
      <c r="AFS210" s="59"/>
      <c r="AFT210" s="59"/>
      <c r="AFU210" s="59"/>
      <c r="AFV210" s="59"/>
      <c r="AFW210" s="59"/>
      <c r="AFX210" s="59"/>
      <c r="AFY210" s="59"/>
      <c r="AFZ210" s="59"/>
      <c r="AGA210" s="59"/>
      <c r="AGB210" s="59"/>
      <c r="AGC210" s="59"/>
      <c r="AGD210" s="59"/>
      <c r="AGE210" s="59"/>
      <c r="AGF210" s="59"/>
      <c r="AGG210" s="59"/>
      <c r="AGH210" s="59"/>
      <c r="AGI210" s="59"/>
      <c r="AGJ210" s="59"/>
      <c r="AGK210" s="59"/>
      <c r="AGL210" s="59"/>
      <c r="AGM210" s="59"/>
      <c r="AGN210" s="59"/>
      <c r="AGO210" s="59"/>
      <c r="AGP210" s="59"/>
      <c r="AGQ210" s="59"/>
      <c r="AGR210" s="59"/>
      <c r="AGS210" s="59"/>
      <c r="AGT210" s="59"/>
      <c r="AGU210" s="59"/>
      <c r="AGV210" s="59"/>
      <c r="AGW210" s="59"/>
      <c r="AGX210" s="59"/>
      <c r="AGY210" s="59"/>
      <c r="AGZ210" s="59"/>
      <c r="AHA210" s="59"/>
      <c r="AHB210" s="59"/>
      <c r="AHC210" s="59"/>
      <c r="AHD210" s="59"/>
      <c r="AHE210" s="59"/>
      <c r="AHF210" s="59"/>
      <c r="AHG210" s="59"/>
      <c r="AHH210" s="59"/>
      <c r="AHI210" s="59"/>
      <c r="AHJ210" s="59"/>
      <c r="AHK210" s="59"/>
      <c r="AHL210" s="59"/>
      <c r="AHM210" s="59"/>
      <c r="AHN210" s="59"/>
      <c r="AHO210" s="59"/>
      <c r="AHP210" s="59"/>
      <c r="AHQ210" s="59"/>
      <c r="AHR210" s="59"/>
      <c r="AHS210" s="59"/>
      <c r="AHT210" s="59"/>
      <c r="AHU210" s="59"/>
      <c r="AHV210" s="59"/>
      <c r="AHW210" s="59"/>
      <c r="AHX210" s="59"/>
      <c r="AHY210" s="59"/>
      <c r="AHZ210" s="59"/>
      <c r="AIA210" s="59"/>
      <c r="AIB210" s="59"/>
      <c r="AIC210" s="59"/>
      <c r="AID210" s="59"/>
      <c r="AIE210" s="59"/>
      <c r="AIF210" s="59"/>
      <c r="AIG210" s="59"/>
      <c r="AIH210" s="59"/>
      <c r="AII210" s="59"/>
      <c r="AIJ210" s="59"/>
      <c r="AIK210" s="59"/>
      <c r="AIL210" s="59"/>
      <c r="AIM210" s="59"/>
      <c r="AIN210" s="59"/>
      <c r="AIO210" s="59"/>
      <c r="AIP210" s="59"/>
      <c r="AIQ210" s="59"/>
      <c r="AIR210" s="59"/>
      <c r="AIS210" s="59"/>
      <c r="AIT210" s="59"/>
      <c r="AIU210" s="59"/>
      <c r="AIV210" s="59"/>
      <c r="AIW210" s="59"/>
      <c r="AIX210" s="59"/>
      <c r="AIY210" s="59"/>
      <c r="AIZ210" s="59"/>
      <c r="AJA210" s="59"/>
      <c r="AJB210" s="59"/>
      <c r="AJC210" s="59"/>
      <c r="AJD210" s="59"/>
      <c r="AJE210" s="59"/>
      <c r="AJF210" s="59"/>
      <c r="AJG210" s="59"/>
      <c r="AJH210" s="59"/>
      <c r="AJI210" s="59"/>
      <c r="AJJ210" s="59"/>
      <c r="AJK210" s="59"/>
      <c r="AJL210" s="59"/>
      <c r="AJM210" s="59"/>
      <c r="AJN210" s="59"/>
      <c r="AJO210" s="59"/>
      <c r="AJP210" s="59"/>
      <c r="AJQ210" s="59"/>
      <c r="AJR210" s="59"/>
      <c r="AJS210" s="59"/>
      <c r="AJT210" s="59"/>
      <c r="AJU210" s="59"/>
      <c r="AJV210" s="59"/>
      <c r="AJW210" s="59"/>
      <c r="AJX210" s="59"/>
      <c r="AJY210" s="59"/>
      <c r="AJZ210" s="59"/>
      <c r="AKA210" s="59"/>
      <c r="AKB210" s="59"/>
      <c r="AKC210" s="59"/>
      <c r="AKD210" s="59"/>
      <c r="AKE210" s="59"/>
      <c r="AKF210" s="59"/>
      <c r="AKG210" s="59"/>
      <c r="AKH210" s="59"/>
      <c r="AKI210" s="59"/>
      <c r="AKJ210" s="59"/>
      <c r="AKK210" s="59"/>
      <c r="AKL210" s="59"/>
      <c r="AKM210" s="59"/>
      <c r="AKN210" s="59"/>
      <c r="AKO210" s="59"/>
      <c r="AKP210" s="59"/>
      <c r="AKQ210" s="59"/>
      <c r="AKR210" s="59"/>
      <c r="AKS210" s="59"/>
      <c r="AKT210" s="59"/>
      <c r="AKU210" s="59"/>
      <c r="AKV210" s="59"/>
      <c r="AKW210" s="59"/>
      <c r="AKX210" s="59"/>
      <c r="AKY210" s="59"/>
      <c r="AKZ210" s="59"/>
      <c r="ALA210" s="59"/>
      <c r="ALB210" s="59"/>
      <c r="ALC210" s="59"/>
      <c r="ALD210" s="59"/>
      <c r="ALE210" s="59"/>
      <c r="ALF210" s="59"/>
      <c r="ALG210" s="59"/>
      <c r="ALH210" s="59"/>
      <c r="ALI210" s="59"/>
      <c r="ALJ210" s="59"/>
      <c r="ALK210" s="59"/>
      <c r="ALL210" s="59"/>
      <c r="ALM210" s="59"/>
      <c r="ALN210" s="59"/>
      <c r="ALO210" s="59"/>
      <c r="ALP210" s="59"/>
      <c r="ALQ210" s="59"/>
      <c r="ALR210" s="59"/>
      <c r="ALS210" s="59"/>
      <c r="ALT210" s="59"/>
      <c r="ALU210" s="59"/>
      <c r="ALV210" s="59"/>
      <c r="ALW210" s="59"/>
      <c r="ALX210" s="59"/>
      <c r="ALY210" s="59"/>
      <c r="ALZ210" s="59"/>
      <c r="AMA210" s="59"/>
      <c r="AMB210" s="59"/>
      <c r="AMC210" s="59"/>
      <c r="AMD210" s="59"/>
      <c r="AME210" s="59"/>
      <c r="AMF210" s="59"/>
      <c r="AMG210" s="59"/>
      <c r="AMH210" s="59"/>
      <c r="AMI210" s="59"/>
      <c r="AMJ210" s="59"/>
      <c r="AMK210" s="59"/>
      <c r="AML210" s="59"/>
      <c r="AMM210" s="59"/>
      <c r="AMN210" s="59"/>
      <c r="AMO210" s="59"/>
      <c r="AMP210" s="59"/>
      <c r="AMQ210" s="59"/>
      <c r="AMR210" s="59"/>
      <c r="AMS210" s="59"/>
      <c r="AMT210" s="59"/>
      <c r="AMU210" s="59"/>
      <c r="AMV210" s="59"/>
      <c r="AMW210" s="59"/>
      <c r="AMX210" s="59"/>
      <c r="AMY210" s="59"/>
      <c r="AMZ210" s="59"/>
      <c r="ANA210" s="59"/>
      <c r="ANB210" s="59"/>
      <c r="ANC210" s="59"/>
      <c r="AND210" s="59"/>
      <c r="ANE210" s="59"/>
      <c r="ANF210" s="59"/>
      <c r="ANG210" s="59"/>
      <c r="ANH210" s="59"/>
      <c r="ANI210" s="59"/>
      <c r="ANJ210" s="59"/>
      <c r="ANK210" s="59"/>
      <c r="ANL210" s="59"/>
      <c r="ANM210" s="59"/>
      <c r="ANN210" s="59"/>
      <c r="ANO210" s="59"/>
      <c r="ANP210" s="59"/>
      <c r="ANQ210" s="59"/>
      <c r="ANR210" s="59"/>
      <c r="ANS210" s="59"/>
      <c r="ANT210" s="59"/>
      <c r="ANU210" s="59"/>
      <c r="ANV210" s="59"/>
      <c r="ANW210" s="59"/>
      <c r="ANX210" s="59"/>
      <c r="ANY210" s="59"/>
      <c r="ANZ210" s="59"/>
      <c r="AOA210" s="59"/>
      <c r="AOB210" s="59"/>
      <c r="AOC210" s="59"/>
      <c r="AOD210" s="59"/>
      <c r="AOE210" s="59"/>
      <c r="AOF210" s="59"/>
      <c r="AOG210" s="59"/>
      <c r="AOH210" s="59"/>
      <c r="AOI210" s="59"/>
      <c r="AOJ210" s="59"/>
      <c r="AOK210" s="59"/>
      <c r="AOL210" s="59"/>
      <c r="AOM210" s="59"/>
      <c r="AON210" s="59"/>
      <c r="AOO210" s="59"/>
      <c r="AOP210" s="59"/>
      <c r="AOQ210" s="59"/>
      <c r="AOR210" s="59"/>
      <c r="AOS210" s="59"/>
      <c r="AOT210" s="59"/>
      <c r="AOU210" s="59"/>
      <c r="AOV210" s="59"/>
      <c r="AOW210" s="59"/>
      <c r="AOX210" s="59"/>
      <c r="AOY210" s="59"/>
      <c r="AOZ210" s="59"/>
      <c r="APA210" s="59"/>
      <c r="APB210" s="59"/>
      <c r="APC210" s="59"/>
      <c r="APD210" s="59"/>
      <c r="APE210" s="59"/>
      <c r="APF210" s="59"/>
      <c r="APG210" s="59"/>
      <c r="APH210" s="59"/>
      <c r="API210" s="59"/>
      <c r="APJ210" s="59"/>
      <c r="APK210" s="59"/>
      <c r="APL210" s="59"/>
      <c r="APM210" s="59"/>
      <c r="APN210" s="59"/>
      <c r="APO210" s="59"/>
      <c r="APP210" s="59"/>
      <c r="APQ210" s="59"/>
      <c r="APR210" s="59"/>
      <c r="APS210" s="59"/>
      <c r="APT210" s="59"/>
      <c r="APU210" s="59"/>
      <c r="APV210" s="59"/>
      <c r="APW210" s="59"/>
      <c r="APX210" s="59"/>
      <c r="APY210" s="59"/>
      <c r="APZ210" s="59"/>
      <c r="AQA210" s="59"/>
      <c r="AQB210" s="59"/>
      <c r="AQC210" s="59"/>
      <c r="AQD210" s="59"/>
      <c r="AQE210" s="59"/>
      <c r="AQF210" s="59"/>
      <c r="AQG210" s="59"/>
      <c r="AQH210" s="59"/>
      <c r="AQI210" s="59"/>
      <c r="AQJ210" s="59"/>
      <c r="AQK210" s="59"/>
      <c r="AQL210" s="59"/>
      <c r="AQM210" s="59"/>
      <c r="AQN210" s="59"/>
      <c r="AQO210" s="59"/>
      <c r="AQP210" s="59"/>
      <c r="AQQ210" s="59"/>
      <c r="AQR210" s="59"/>
      <c r="AQS210" s="59"/>
      <c r="AQT210" s="59"/>
      <c r="AQU210" s="59"/>
      <c r="AQV210" s="59"/>
      <c r="AQW210" s="59"/>
      <c r="AQX210" s="59"/>
      <c r="AQY210" s="59"/>
      <c r="AQZ210" s="59"/>
      <c r="ARA210" s="59"/>
      <c r="ARB210" s="59"/>
      <c r="ARC210" s="59"/>
      <c r="ARD210" s="59"/>
      <c r="ARE210" s="59"/>
      <c r="ARF210" s="59"/>
      <c r="ARG210" s="59"/>
      <c r="ARH210" s="59"/>
      <c r="ARI210" s="59"/>
      <c r="ARJ210" s="59"/>
      <c r="ARK210" s="59"/>
      <c r="ARL210" s="59"/>
      <c r="ARM210" s="59"/>
      <c r="ARN210" s="59"/>
      <c r="ARO210" s="59"/>
      <c r="ARP210" s="59"/>
      <c r="ARQ210" s="59"/>
      <c r="ARR210" s="59"/>
      <c r="ARS210" s="59"/>
      <c r="ART210" s="59"/>
      <c r="ARU210" s="59"/>
      <c r="ARV210" s="59"/>
      <c r="ARW210" s="59"/>
      <c r="ARX210" s="59"/>
      <c r="ARY210" s="59"/>
      <c r="ARZ210" s="59"/>
      <c r="ASA210" s="59"/>
      <c r="ASB210" s="59"/>
      <c r="ASC210" s="59"/>
      <c r="ASD210" s="59"/>
      <c r="ASE210" s="59"/>
      <c r="ASF210" s="59"/>
      <c r="ASG210" s="59"/>
      <c r="ASH210" s="59"/>
      <c r="ASI210" s="59"/>
      <c r="ASJ210" s="59"/>
      <c r="ASK210" s="59"/>
      <c r="ASL210" s="59"/>
      <c r="ASM210" s="59"/>
      <c r="ASN210" s="59"/>
      <c r="ASO210" s="59"/>
      <c r="ASP210" s="59"/>
      <c r="ASQ210" s="59"/>
      <c r="ASR210" s="59"/>
      <c r="ASS210" s="59"/>
      <c r="AST210" s="59"/>
      <c r="ASU210" s="59"/>
      <c r="ASV210" s="59"/>
      <c r="ASW210" s="59"/>
      <c r="ASX210" s="59"/>
      <c r="ASY210" s="59"/>
      <c r="ASZ210" s="59"/>
      <c r="ATA210" s="59"/>
      <c r="ATB210" s="59"/>
      <c r="ATC210" s="59"/>
      <c r="ATD210" s="59"/>
      <c r="ATE210" s="59"/>
      <c r="ATF210" s="59"/>
      <c r="ATG210" s="59"/>
      <c r="ATH210" s="59"/>
      <c r="ATI210" s="59"/>
      <c r="ATJ210" s="59"/>
      <c r="ATK210" s="59"/>
      <c r="ATL210" s="59"/>
      <c r="ATM210" s="59"/>
      <c r="ATN210" s="59"/>
      <c r="ATO210" s="59"/>
      <c r="ATP210" s="59"/>
      <c r="ATQ210" s="59"/>
      <c r="ATR210" s="59"/>
      <c r="ATS210" s="59"/>
      <c r="ATT210" s="59"/>
      <c r="ATU210" s="59"/>
      <c r="ATV210" s="59"/>
      <c r="ATW210" s="59"/>
      <c r="ATX210" s="59"/>
      <c r="ATY210" s="59"/>
      <c r="ATZ210" s="59"/>
      <c r="AUA210" s="59"/>
      <c r="AUB210" s="59"/>
      <c r="AUC210" s="59"/>
      <c r="AUD210" s="59"/>
      <c r="AUE210" s="59"/>
      <c r="AUF210" s="59"/>
      <c r="AUG210" s="59"/>
      <c r="AUH210" s="59"/>
      <c r="AUI210" s="59"/>
      <c r="AUJ210" s="59"/>
      <c r="AUK210" s="59"/>
      <c r="AUL210" s="59"/>
      <c r="AUM210" s="59"/>
      <c r="AUN210" s="59"/>
      <c r="AUO210" s="59"/>
      <c r="AUP210" s="59"/>
      <c r="AUQ210" s="59"/>
      <c r="AUR210" s="59"/>
      <c r="AUS210" s="59"/>
      <c r="AUT210" s="59"/>
      <c r="AUU210" s="59"/>
      <c r="AUV210" s="59"/>
      <c r="AUW210" s="59"/>
      <c r="AUX210" s="59"/>
      <c r="AUY210" s="59"/>
      <c r="AUZ210" s="59"/>
      <c r="AVA210" s="59"/>
      <c r="AVB210" s="59"/>
      <c r="AVC210" s="59"/>
      <c r="AVD210" s="59"/>
      <c r="AVE210" s="59"/>
      <c r="AVF210" s="59"/>
      <c r="AVG210" s="59"/>
      <c r="AVH210" s="59"/>
      <c r="AVI210" s="59"/>
      <c r="AVJ210" s="59"/>
      <c r="AVK210" s="59"/>
      <c r="AVL210" s="59"/>
      <c r="AVM210" s="59"/>
      <c r="AVN210" s="59"/>
      <c r="AVO210" s="59"/>
      <c r="AVP210" s="59"/>
      <c r="AVQ210" s="59"/>
      <c r="AVR210" s="59"/>
      <c r="AVS210" s="59"/>
      <c r="AVT210" s="59"/>
      <c r="AVU210" s="59"/>
      <c r="AVV210" s="59"/>
      <c r="AVW210" s="59"/>
      <c r="AVX210" s="59"/>
      <c r="AVY210" s="59"/>
      <c r="AVZ210" s="59"/>
      <c r="AWA210" s="59"/>
      <c r="AWB210" s="59"/>
      <c r="AWC210" s="59"/>
      <c r="AWD210" s="59"/>
      <c r="AWE210" s="59"/>
      <c r="AWF210" s="59"/>
      <c r="AWG210" s="59"/>
      <c r="AWH210" s="59"/>
      <c r="AWI210" s="59"/>
      <c r="AWJ210" s="59"/>
      <c r="AWK210" s="59"/>
      <c r="AWL210" s="59"/>
      <c r="AWM210" s="59"/>
      <c r="AWN210" s="59"/>
      <c r="AWO210" s="59"/>
      <c r="AWP210" s="59"/>
      <c r="AWQ210" s="59"/>
      <c r="AWR210" s="59"/>
      <c r="AWS210" s="59"/>
      <c r="AWT210" s="59"/>
      <c r="AWU210" s="59"/>
      <c r="AWV210" s="59"/>
      <c r="AWW210" s="59"/>
      <c r="AWX210" s="59"/>
      <c r="AWY210" s="59"/>
      <c r="AWZ210" s="59"/>
      <c r="AXA210" s="59"/>
      <c r="AXB210" s="59"/>
      <c r="AXC210" s="59"/>
      <c r="AXD210" s="59"/>
      <c r="AXE210" s="59"/>
      <c r="AXF210" s="59"/>
      <c r="AXG210" s="59"/>
      <c r="AXH210" s="59"/>
      <c r="AXI210" s="59"/>
      <c r="AXJ210" s="59"/>
      <c r="AXK210" s="59"/>
      <c r="AXL210" s="59"/>
      <c r="AXM210" s="59"/>
      <c r="AXN210" s="59"/>
      <c r="AXO210" s="59"/>
      <c r="AXP210" s="59"/>
      <c r="AXQ210" s="59"/>
      <c r="AXR210" s="59"/>
      <c r="AXS210" s="59"/>
      <c r="AXT210" s="59"/>
      <c r="AXU210" s="59"/>
      <c r="AXV210" s="59"/>
      <c r="AXW210" s="59"/>
      <c r="AXX210" s="59"/>
      <c r="AXY210" s="59"/>
      <c r="AXZ210" s="59"/>
      <c r="AYA210" s="59"/>
      <c r="AYB210" s="59"/>
      <c r="AYC210" s="59"/>
      <c r="AYD210" s="59"/>
      <c r="AYE210" s="59"/>
      <c r="AYF210" s="59"/>
      <c r="AYG210" s="59"/>
      <c r="AYH210" s="59"/>
      <c r="AYI210" s="59"/>
      <c r="AYJ210" s="59"/>
      <c r="AYK210" s="59"/>
      <c r="AYL210" s="59"/>
      <c r="AYM210" s="59"/>
      <c r="AYN210" s="59"/>
      <c r="AYO210" s="59"/>
      <c r="AYP210" s="59"/>
      <c r="AYQ210" s="59"/>
      <c r="AYR210" s="59"/>
      <c r="AYS210" s="59"/>
      <c r="AYT210" s="59"/>
      <c r="AYU210" s="59"/>
      <c r="AYV210" s="59"/>
      <c r="AYW210" s="59"/>
      <c r="AYX210" s="59"/>
      <c r="AYY210" s="59"/>
      <c r="AYZ210" s="59"/>
      <c r="AZA210" s="59"/>
      <c r="AZB210" s="59"/>
      <c r="AZC210" s="59"/>
      <c r="AZD210" s="59"/>
      <c r="AZE210" s="59"/>
      <c r="AZF210" s="59"/>
      <c r="AZG210" s="59"/>
      <c r="AZH210" s="59"/>
      <c r="AZI210" s="59"/>
      <c r="AZJ210" s="59"/>
      <c r="AZK210" s="59"/>
      <c r="AZL210" s="59"/>
      <c r="AZM210" s="59"/>
      <c r="AZN210" s="59"/>
      <c r="AZO210" s="59"/>
      <c r="AZP210" s="59"/>
      <c r="AZQ210" s="59"/>
      <c r="AZR210" s="59"/>
      <c r="AZS210" s="59"/>
      <c r="AZT210" s="59"/>
      <c r="AZU210" s="59"/>
      <c r="AZV210" s="59"/>
      <c r="AZW210" s="59"/>
      <c r="AZX210" s="59"/>
      <c r="AZY210" s="59"/>
      <c r="AZZ210" s="59"/>
      <c r="BAA210" s="59"/>
      <c r="BAB210" s="59"/>
      <c r="BAC210" s="59"/>
      <c r="BAD210" s="59"/>
      <c r="BAE210" s="59"/>
      <c r="BAF210" s="59"/>
      <c r="BAG210" s="59"/>
      <c r="BAH210" s="59"/>
      <c r="BAI210" s="59"/>
      <c r="BAJ210" s="59"/>
      <c r="BAK210" s="59"/>
      <c r="BAL210" s="59"/>
      <c r="BAM210" s="59"/>
      <c r="BAN210" s="59"/>
      <c r="BAO210" s="59"/>
      <c r="BAP210" s="59"/>
      <c r="BAQ210" s="59"/>
      <c r="BAR210" s="59"/>
      <c r="BAS210" s="59"/>
      <c r="BAT210" s="59"/>
      <c r="BAU210" s="59"/>
      <c r="BAV210" s="59"/>
      <c r="BAW210" s="59"/>
      <c r="BAX210" s="59"/>
      <c r="BAY210" s="59"/>
      <c r="BAZ210" s="59"/>
      <c r="BBA210" s="59"/>
      <c r="BBB210" s="59"/>
      <c r="BBC210" s="59"/>
      <c r="BBD210" s="59"/>
      <c r="BBE210" s="59"/>
      <c r="BBF210" s="59"/>
      <c r="BBG210" s="59"/>
      <c r="BBH210" s="59"/>
      <c r="BBI210" s="59"/>
      <c r="BBJ210" s="59"/>
      <c r="BBK210" s="59"/>
      <c r="BBL210" s="59"/>
      <c r="BBM210" s="59"/>
      <c r="BBN210" s="59"/>
      <c r="BBO210" s="59"/>
      <c r="BBP210" s="59"/>
      <c r="BBQ210" s="59"/>
      <c r="BBR210" s="59"/>
      <c r="BBS210" s="59"/>
      <c r="BBT210" s="59"/>
      <c r="BBU210" s="59"/>
      <c r="BBV210" s="59"/>
      <c r="BBW210" s="59"/>
      <c r="BBX210" s="59"/>
      <c r="BBY210" s="59"/>
      <c r="BBZ210" s="59"/>
      <c r="BCA210" s="59"/>
      <c r="BCB210" s="59"/>
      <c r="BCC210" s="59"/>
      <c r="BCD210" s="59"/>
      <c r="BCE210" s="59"/>
      <c r="BCF210" s="59"/>
      <c r="BCG210" s="59"/>
      <c r="BCH210" s="59"/>
      <c r="BCI210" s="59"/>
      <c r="BCJ210" s="59"/>
      <c r="BCK210" s="59"/>
      <c r="BCL210" s="59"/>
      <c r="BCM210" s="59"/>
      <c r="BCN210" s="59"/>
      <c r="BCO210" s="59"/>
      <c r="BCP210" s="59"/>
      <c r="BCQ210" s="59"/>
      <c r="BCR210" s="59"/>
      <c r="BCS210" s="59"/>
      <c r="BCT210" s="59"/>
      <c r="BCU210" s="59"/>
      <c r="BCV210" s="59"/>
      <c r="BCW210" s="59"/>
      <c r="BCX210" s="59"/>
      <c r="BCY210" s="59"/>
      <c r="BCZ210" s="59"/>
      <c r="BDA210" s="59"/>
      <c r="BDB210" s="59"/>
      <c r="BDC210" s="59"/>
      <c r="BDD210" s="59"/>
      <c r="BDE210" s="59"/>
      <c r="BDF210" s="59"/>
      <c r="BDG210" s="59"/>
      <c r="BDH210" s="59"/>
      <c r="BDI210" s="59"/>
      <c r="BDJ210" s="59"/>
      <c r="BDK210" s="59"/>
      <c r="BDL210" s="59"/>
      <c r="BDM210" s="59"/>
      <c r="BDN210" s="59"/>
      <c r="BDO210" s="59"/>
      <c r="BDP210" s="59"/>
      <c r="BDQ210" s="59"/>
      <c r="BDR210" s="59"/>
      <c r="BDS210" s="59"/>
      <c r="BDT210" s="59"/>
      <c r="BDU210" s="59"/>
      <c r="BDV210" s="59"/>
      <c r="BDW210" s="59"/>
      <c r="BDX210" s="59"/>
      <c r="BDY210" s="59"/>
      <c r="BDZ210" s="59"/>
      <c r="BEA210" s="59"/>
      <c r="BEB210" s="59"/>
      <c r="BEC210" s="59"/>
      <c r="BED210" s="59"/>
      <c r="BEE210" s="59"/>
      <c r="BEF210" s="59"/>
      <c r="BEG210" s="59"/>
      <c r="BEH210" s="59"/>
      <c r="BEI210" s="59"/>
      <c r="BEJ210" s="59"/>
      <c r="BEK210" s="59"/>
      <c r="BEL210" s="59"/>
      <c r="BEM210" s="59"/>
      <c r="BEN210" s="59"/>
      <c r="BEO210" s="59"/>
      <c r="BEP210" s="59"/>
      <c r="BEQ210" s="59"/>
      <c r="BER210" s="59"/>
      <c r="BES210" s="59"/>
      <c r="BET210" s="59"/>
      <c r="BEU210" s="59"/>
      <c r="BEV210" s="59"/>
      <c r="BEW210" s="59"/>
      <c r="BEX210" s="59"/>
      <c r="BEY210" s="59"/>
      <c r="BEZ210" s="59"/>
      <c r="BFA210" s="59"/>
      <c r="BFB210" s="59"/>
      <c r="BFC210" s="59"/>
      <c r="BFD210" s="59"/>
      <c r="BFE210" s="59"/>
      <c r="BFF210" s="59"/>
      <c r="BFG210" s="59"/>
      <c r="BFH210" s="59"/>
      <c r="BFI210" s="59"/>
      <c r="BFJ210" s="59"/>
      <c r="BFK210" s="59"/>
      <c r="BFL210" s="59"/>
      <c r="BFM210" s="59"/>
      <c r="BFN210" s="59"/>
      <c r="BFO210" s="59"/>
      <c r="BFP210" s="59"/>
      <c r="BFQ210" s="59"/>
      <c r="BFR210" s="59"/>
      <c r="BFS210" s="59"/>
      <c r="BFT210" s="59"/>
      <c r="BFU210" s="59"/>
      <c r="BFV210" s="59"/>
      <c r="BFW210" s="59"/>
      <c r="BFX210" s="59"/>
      <c r="BFY210" s="59"/>
      <c r="BFZ210" s="59"/>
      <c r="BGA210" s="59"/>
      <c r="BGB210" s="59"/>
      <c r="BGC210" s="59"/>
      <c r="BGD210" s="59"/>
      <c r="BGE210" s="59"/>
      <c r="BGF210" s="59"/>
      <c r="BGG210" s="59"/>
      <c r="BGH210" s="59"/>
      <c r="BGI210" s="59"/>
      <c r="BGJ210" s="59"/>
      <c r="BGK210" s="59"/>
      <c r="BGL210" s="59"/>
      <c r="BGM210" s="59"/>
      <c r="BGN210" s="59"/>
      <c r="BGO210" s="59"/>
      <c r="BGP210" s="59"/>
      <c r="BGQ210" s="59"/>
      <c r="BGR210" s="59"/>
      <c r="BGS210" s="59"/>
      <c r="BGT210" s="59"/>
      <c r="BGU210" s="59"/>
      <c r="BGV210" s="59"/>
      <c r="BGW210" s="59"/>
      <c r="BGX210" s="59"/>
      <c r="BGY210" s="59"/>
      <c r="BGZ210" s="59"/>
      <c r="BHA210" s="59"/>
      <c r="BHB210" s="59"/>
      <c r="BHC210" s="59"/>
      <c r="BHD210" s="59"/>
      <c r="BHE210" s="59"/>
      <c r="BHF210" s="59"/>
      <c r="BHG210" s="59"/>
      <c r="BHH210" s="59"/>
      <c r="BHI210" s="59"/>
      <c r="BHJ210" s="59"/>
      <c r="BHK210" s="59"/>
      <c r="BHL210" s="59"/>
      <c r="BHM210" s="59"/>
      <c r="BHN210" s="59"/>
      <c r="BHO210" s="59"/>
      <c r="BHP210" s="59"/>
      <c r="BHQ210" s="59"/>
      <c r="BHR210" s="59"/>
      <c r="BHS210" s="59"/>
      <c r="BHT210" s="59"/>
      <c r="BHU210" s="59"/>
      <c r="BHV210" s="59"/>
      <c r="BHW210" s="59"/>
      <c r="BHX210" s="59"/>
      <c r="BHY210" s="59"/>
      <c r="BHZ210" s="59"/>
      <c r="BIA210" s="59"/>
      <c r="BIB210" s="59"/>
      <c r="BIC210" s="59"/>
      <c r="BID210" s="59"/>
      <c r="BIE210" s="59"/>
      <c r="BIF210" s="59"/>
      <c r="BIG210" s="59"/>
      <c r="BIH210" s="59"/>
      <c r="BII210" s="59"/>
      <c r="BIJ210" s="59"/>
      <c r="BIK210" s="59"/>
      <c r="BIL210" s="59"/>
      <c r="BIM210" s="59"/>
      <c r="BIN210" s="59"/>
      <c r="BIO210" s="59"/>
      <c r="BIP210" s="59"/>
      <c r="BIQ210" s="59"/>
      <c r="BIR210" s="59"/>
      <c r="BIS210" s="59"/>
      <c r="BIT210" s="59"/>
      <c r="BIU210" s="59"/>
      <c r="BIV210" s="59"/>
      <c r="BIW210" s="59"/>
      <c r="BIX210" s="59"/>
      <c r="BIY210" s="59"/>
      <c r="BIZ210" s="59"/>
      <c r="BJA210" s="59"/>
      <c r="BJB210" s="59"/>
      <c r="BJC210" s="59"/>
      <c r="BJD210" s="59"/>
      <c r="BJE210" s="59"/>
      <c r="BJF210" s="59"/>
      <c r="BJG210" s="59"/>
      <c r="BJH210" s="59"/>
      <c r="BJI210" s="59"/>
      <c r="BJJ210" s="59"/>
      <c r="BJK210" s="59"/>
      <c r="BJL210" s="59"/>
      <c r="BJM210" s="59"/>
      <c r="BJN210" s="59"/>
      <c r="BJO210" s="59"/>
      <c r="BJP210" s="59"/>
      <c r="BJQ210" s="59"/>
      <c r="BJR210" s="59"/>
      <c r="BJS210" s="59"/>
      <c r="BJT210" s="59"/>
      <c r="BJU210" s="59"/>
      <c r="BJV210" s="59"/>
      <c r="BJW210" s="59"/>
      <c r="BJX210" s="59"/>
      <c r="BJY210" s="59"/>
      <c r="BJZ210" s="59"/>
      <c r="BKA210" s="59"/>
      <c r="BKB210" s="59"/>
      <c r="BKC210" s="59"/>
      <c r="BKD210" s="59"/>
      <c r="BKE210" s="59"/>
      <c r="BKF210" s="59"/>
      <c r="BKG210" s="59"/>
      <c r="BKH210" s="59"/>
      <c r="BKI210" s="59"/>
      <c r="BKJ210" s="59"/>
      <c r="BKK210" s="59"/>
      <c r="BKL210" s="59"/>
      <c r="BKM210" s="59"/>
      <c r="BKN210" s="59"/>
      <c r="BKO210" s="59"/>
      <c r="BKP210" s="59"/>
      <c r="BKQ210" s="59"/>
      <c r="BKR210" s="59"/>
      <c r="BKS210" s="59"/>
      <c r="BKT210" s="59"/>
      <c r="BKU210" s="59"/>
      <c r="BKV210" s="59"/>
      <c r="BKW210" s="59"/>
      <c r="BKX210" s="59"/>
      <c r="BKY210" s="59"/>
      <c r="BKZ210" s="59"/>
      <c r="BLA210" s="59"/>
      <c r="BLB210" s="59"/>
      <c r="BLC210" s="59"/>
      <c r="BLD210" s="59"/>
      <c r="BLE210" s="59"/>
      <c r="BLF210" s="59"/>
      <c r="BLG210" s="59"/>
      <c r="BLH210" s="59"/>
      <c r="BLI210" s="59"/>
      <c r="BLJ210" s="59"/>
      <c r="BLK210" s="59"/>
      <c r="BLL210" s="59"/>
      <c r="BLM210" s="59"/>
      <c r="BLN210" s="59"/>
      <c r="BLO210" s="59"/>
      <c r="BLP210" s="59"/>
      <c r="BLQ210" s="59"/>
      <c r="BLR210" s="59"/>
      <c r="BLS210" s="59"/>
      <c r="BLT210" s="59"/>
      <c r="BLU210" s="59"/>
      <c r="BLV210" s="59"/>
      <c r="BLW210" s="59"/>
      <c r="BLX210" s="59"/>
      <c r="BLY210" s="59"/>
      <c r="BLZ210" s="59"/>
      <c r="BMA210" s="59"/>
      <c r="BMB210" s="59"/>
      <c r="BMC210" s="59"/>
      <c r="BMD210" s="59"/>
      <c r="BME210" s="59"/>
      <c r="BMF210" s="59"/>
      <c r="BMG210" s="59"/>
      <c r="BMH210" s="59"/>
      <c r="BMI210" s="59"/>
      <c r="BMJ210" s="59"/>
      <c r="BMK210" s="59"/>
      <c r="BML210" s="59"/>
      <c r="BMM210" s="59"/>
      <c r="BMN210" s="59"/>
      <c r="BMO210" s="59"/>
      <c r="BMP210" s="59"/>
      <c r="BMQ210" s="59"/>
      <c r="BMR210" s="59"/>
      <c r="BMS210" s="59"/>
      <c r="BMT210" s="59"/>
      <c r="BMU210" s="59"/>
      <c r="BMV210" s="59"/>
      <c r="BMW210" s="59"/>
      <c r="BMX210" s="59"/>
      <c r="BMY210" s="59"/>
      <c r="BMZ210" s="59"/>
      <c r="BNA210" s="59"/>
      <c r="BNB210" s="59"/>
      <c r="BNC210" s="59"/>
      <c r="BND210" s="59"/>
      <c r="BNE210" s="59"/>
      <c r="BNF210" s="59"/>
      <c r="BNG210" s="59"/>
      <c r="BNH210" s="59"/>
      <c r="BNI210" s="59"/>
      <c r="BNJ210" s="59"/>
      <c r="BNK210" s="59"/>
      <c r="BNL210" s="59"/>
      <c r="BNM210" s="59"/>
      <c r="BNN210" s="59"/>
      <c r="BNO210" s="59"/>
      <c r="BNP210" s="59"/>
      <c r="BNQ210" s="59"/>
      <c r="BNR210" s="59"/>
      <c r="BNS210" s="59"/>
      <c r="BNT210" s="59"/>
      <c r="BNU210" s="59"/>
      <c r="BNV210" s="59"/>
      <c r="BNW210" s="59"/>
      <c r="BNX210" s="59"/>
      <c r="BNY210" s="59"/>
      <c r="BNZ210" s="59"/>
      <c r="BOA210" s="59"/>
      <c r="BOB210" s="59"/>
      <c r="BOC210" s="59"/>
      <c r="BOD210" s="59"/>
      <c r="BOE210" s="59"/>
      <c r="BOF210" s="59"/>
      <c r="BOG210" s="59"/>
      <c r="BOH210" s="59"/>
      <c r="BOI210" s="59"/>
      <c r="BOJ210" s="59"/>
      <c r="BOK210" s="59"/>
      <c r="BOL210" s="59"/>
      <c r="BOM210" s="59"/>
      <c r="BON210" s="59"/>
      <c r="BOO210" s="59"/>
      <c r="BOP210" s="59"/>
      <c r="BOQ210" s="59"/>
      <c r="BOR210" s="59"/>
      <c r="BOS210" s="59"/>
      <c r="BOT210" s="59"/>
      <c r="BOU210" s="59"/>
      <c r="BOV210" s="59"/>
      <c r="BOW210" s="59"/>
      <c r="BOX210" s="59"/>
      <c r="BOY210" s="59"/>
      <c r="BOZ210" s="59"/>
      <c r="BPA210" s="59"/>
      <c r="BPB210" s="59"/>
      <c r="BPC210" s="59"/>
      <c r="BPD210" s="59"/>
      <c r="BPE210" s="59"/>
      <c r="BPF210" s="59"/>
      <c r="BPG210" s="59"/>
      <c r="BPH210" s="59"/>
      <c r="BPI210" s="59"/>
      <c r="BPJ210" s="59"/>
      <c r="BPK210" s="59"/>
      <c r="BPL210" s="59"/>
      <c r="BPM210" s="59"/>
      <c r="BPN210" s="59"/>
      <c r="BPO210" s="59"/>
      <c r="BPP210" s="59"/>
      <c r="BPQ210" s="59"/>
      <c r="BPR210" s="59"/>
      <c r="BPS210" s="59"/>
      <c r="BPT210" s="59"/>
      <c r="BPU210" s="59"/>
      <c r="BPV210" s="59"/>
      <c r="BPW210" s="59"/>
      <c r="BPX210" s="59"/>
      <c r="BPY210" s="59"/>
      <c r="BPZ210" s="59"/>
      <c r="BQA210" s="59"/>
      <c r="BQB210" s="59"/>
      <c r="BQC210" s="59"/>
      <c r="BQD210" s="59"/>
      <c r="BQE210" s="59"/>
      <c r="BQF210" s="59"/>
      <c r="BQG210" s="59"/>
      <c r="BQH210" s="59"/>
      <c r="BQI210" s="59"/>
      <c r="BQJ210" s="59"/>
      <c r="BQK210" s="59"/>
      <c r="BQL210" s="59"/>
      <c r="BQM210" s="59"/>
      <c r="BQN210" s="59"/>
      <c r="BQO210" s="59"/>
      <c r="BQP210" s="59"/>
      <c r="BQQ210" s="59"/>
      <c r="BQR210" s="59"/>
      <c r="BQS210" s="59"/>
      <c r="BQT210" s="59"/>
      <c r="BQU210" s="59"/>
      <c r="BQV210" s="59"/>
      <c r="BQW210" s="59"/>
      <c r="BQX210" s="59"/>
      <c r="BQY210" s="59"/>
      <c r="BQZ210" s="59"/>
      <c r="BRA210" s="59"/>
      <c r="BRB210" s="59"/>
      <c r="BRC210" s="59"/>
      <c r="BRD210" s="59"/>
      <c r="BRE210" s="59"/>
      <c r="BRF210" s="59"/>
      <c r="BRG210" s="59"/>
      <c r="BRH210" s="59"/>
      <c r="BRI210" s="59"/>
      <c r="BRJ210" s="59"/>
      <c r="BRK210" s="59"/>
      <c r="BRL210" s="59"/>
      <c r="BRM210" s="59"/>
      <c r="BRN210" s="59"/>
      <c r="BRO210" s="59"/>
      <c r="BRP210" s="59"/>
      <c r="BRQ210" s="59"/>
      <c r="BRR210" s="59"/>
      <c r="BRS210" s="59"/>
      <c r="BRT210" s="59"/>
      <c r="BRU210" s="59"/>
      <c r="BRV210" s="59"/>
      <c r="BRW210" s="59"/>
      <c r="BRX210" s="59"/>
      <c r="BRY210" s="59"/>
      <c r="BRZ210" s="59"/>
      <c r="BSA210" s="59"/>
      <c r="BSB210" s="59"/>
      <c r="BSC210" s="59"/>
      <c r="BSD210" s="59"/>
      <c r="BSE210" s="59"/>
      <c r="BSF210" s="59"/>
      <c r="BSG210" s="59"/>
      <c r="BSH210" s="59"/>
      <c r="BSI210" s="59"/>
      <c r="BSJ210" s="59"/>
      <c r="BSK210" s="59"/>
      <c r="BSL210" s="59"/>
      <c r="BSM210" s="59"/>
      <c r="BSN210" s="59"/>
      <c r="BSO210" s="59"/>
      <c r="BSP210" s="59"/>
      <c r="BSQ210" s="59"/>
      <c r="BSR210" s="59"/>
      <c r="BSS210" s="59"/>
      <c r="BST210" s="59"/>
      <c r="BSU210" s="59"/>
      <c r="BSV210" s="59"/>
      <c r="BSW210" s="59"/>
      <c r="BSX210" s="59"/>
      <c r="BSY210" s="59"/>
      <c r="BSZ210" s="59"/>
      <c r="BTA210" s="59"/>
      <c r="BTB210" s="59"/>
      <c r="BTC210" s="59"/>
      <c r="BTD210" s="59"/>
      <c r="BTE210" s="59"/>
      <c r="BTF210" s="59"/>
      <c r="BTG210" s="59"/>
      <c r="BTH210" s="59"/>
      <c r="BTI210" s="59"/>
      <c r="BTJ210" s="59"/>
      <c r="BTK210" s="59"/>
      <c r="BTL210" s="59"/>
      <c r="BTM210" s="59"/>
      <c r="BTN210" s="59"/>
      <c r="BTO210" s="59"/>
      <c r="BTP210" s="59"/>
      <c r="BTQ210" s="59"/>
      <c r="BTR210" s="59"/>
      <c r="BTS210" s="59"/>
      <c r="BTT210" s="59"/>
      <c r="BTU210" s="59"/>
      <c r="BTV210" s="59"/>
      <c r="BTW210" s="59"/>
      <c r="BTX210" s="59"/>
      <c r="BTY210" s="59"/>
      <c r="BTZ210" s="59"/>
      <c r="BUA210" s="59"/>
      <c r="BUB210" s="59"/>
      <c r="BUC210" s="59"/>
      <c r="BUD210" s="59"/>
      <c r="BUE210" s="59"/>
      <c r="BUF210" s="59"/>
      <c r="BUG210" s="59"/>
      <c r="BUH210" s="59"/>
      <c r="BUI210" s="59"/>
      <c r="BUJ210" s="59"/>
      <c r="BUK210" s="59"/>
      <c r="BUL210" s="59"/>
      <c r="BUM210" s="59"/>
      <c r="BUN210" s="59"/>
      <c r="BUO210" s="59"/>
      <c r="BUP210" s="59"/>
      <c r="BUQ210" s="59"/>
      <c r="BUR210" s="59"/>
      <c r="BUS210" s="59"/>
      <c r="BUT210" s="59"/>
      <c r="BUU210" s="59"/>
      <c r="BUV210" s="59"/>
      <c r="BUW210" s="59"/>
      <c r="BUX210" s="59"/>
      <c r="BUY210" s="59"/>
      <c r="BUZ210" s="59"/>
      <c r="BVA210" s="59"/>
      <c r="BVB210" s="59"/>
      <c r="BVC210" s="59"/>
      <c r="BVD210" s="59"/>
      <c r="BVE210" s="59"/>
      <c r="BVF210" s="59"/>
      <c r="BVG210" s="59"/>
      <c r="BVH210" s="59"/>
      <c r="BVI210" s="59"/>
      <c r="BVJ210" s="59"/>
      <c r="BVK210" s="59"/>
      <c r="BVL210" s="59"/>
      <c r="BVM210" s="59"/>
      <c r="BVN210" s="59"/>
      <c r="BVO210" s="59"/>
      <c r="BVP210" s="59"/>
      <c r="BVQ210" s="59"/>
      <c r="BVR210" s="59"/>
      <c r="BVS210" s="59"/>
      <c r="BVT210" s="59"/>
      <c r="BVU210" s="59"/>
      <c r="BVV210" s="59"/>
      <c r="BVW210" s="59"/>
      <c r="BVX210" s="59"/>
      <c r="BVY210" s="59"/>
      <c r="BVZ210" s="59"/>
      <c r="BWA210" s="59"/>
      <c r="BWB210" s="59"/>
      <c r="BWC210" s="59"/>
      <c r="BWD210" s="59"/>
      <c r="BWE210" s="59"/>
      <c r="BWF210" s="59"/>
      <c r="BWG210" s="59"/>
      <c r="BWH210" s="59"/>
      <c r="BWI210" s="59"/>
      <c r="BWJ210" s="59"/>
      <c r="BWK210" s="59"/>
      <c r="BWL210" s="59"/>
      <c r="BWM210" s="59"/>
      <c r="BWN210" s="59"/>
      <c r="BWO210" s="59"/>
      <c r="BWP210" s="59"/>
      <c r="BWQ210" s="59"/>
      <c r="BWR210" s="59"/>
      <c r="BWS210" s="59"/>
      <c r="BWT210" s="59"/>
      <c r="BWU210" s="59"/>
      <c r="BWV210" s="59"/>
      <c r="BWW210" s="59"/>
      <c r="BWX210" s="59"/>
      <c r="BWY210" s="59"/>
      <c r="BWZ210" s="59"/>
      <c r="BXA210" s="59"/>
      <c r="BXB210" s="59"/>
      <c r="BXC210" s="59"/>
      <c r="BXD210" s="59"/>
      <c r="BXE210" s="59"/>
      <c r="BXF210" s="59"/>
      <c r="BXG210" s="59"/>
      <c r="BXH210" s="59"/>
      <c r="BXI210" s="59"/>
      <c r="BXJ210" s="59"/>
      <c r="BXK210" s="59"/>
      <c r="BXL210" s="59"/>
      <c r="BXM210" s="59"/>
      <c r="BXN210" s="59"/>
      <c r="BXO210" s="59"/>
      <c r="BXP210" s="59"/>
      <c r="BXQ210" s="59"/>
      <c r="BXR210" s="59"/>
      <c r="BXS210" s="59"/>
      <c r="BXT210" s="59"/>
      <c r="BXU210" s="59"/>
      <c r="BXV210" s="59"/>
      <c r="BXW210" s="59"/>
      <c r="BXX210" s="59"/>
      <c r="BXY210" s="59"/>
      <c r="BXZ210" s="59"/>
      <c r="BYA210" s="59"/>
      <c r="BYB210" s="59"/>
      <c r="BYC210" s="59"/>
      <c r="BYD210" s="59"/>
      <c r="BYE210" s="59"/>
      <c r="BYF210" s="59"/>
      <c r="BYG210" s="59"/>
      <c r="BYH210" s="59"/>
      <c r="BYI210" s="59"/>
      <c r="BYJ210" s="59"/>
      <c r="BYK210" s="59"/>
      <c r="BYL210" s="59"/>
      <c r="BYM210" s="59"/>
      <c r="BYN210" s="59"/>
      <c r="BYO210" s="59"/>
      <c r="BYP210" s="59"/>
      <c r="BYQ210" s="59"/>
      <c r="BYR210" s="59"/>
      <c r="BYS210" s="59"/>
      <c r="BYT210" s="59"/>
      <c r="BYU210" s="59"/>
      <c r="BYV210" s="59"/>
      <c r="BYW210" s="59"/>
      <c r="BYX210" s="59"/>
      <c r="BYY210" s="59"/>
      <c r="BYZ210" s="59"/>
      <c r="BZA210" s="59"/>
      <c r="BZB210" s="59"/>
      <c r="BZC210" s="59"/>
      <c r="BZD210" s="59"/>
      <c r="BZE210" s="59"/>
      <c r="BZF210" s="59"/>
      <c r="BZG210" s="59"/>
      <c r="BZH210" s="59"/>
      <c r="BZI210" s="59"/>
      <c r="BZJ210" s="59"/>
      <c r="BZK210" s="59"/>
      <c r="BZL210" s="59"/>
      <c r="BZM210" s="59"/>
      <c r="BZN210" s="59"/>
      <c r="BZO210" s="59"/>
      <c r="BZP210" s="59"/>
      <c r="BZQ210" s="59"/>
      <c r="BZR210" s="59"/>
      <c r="BZS210" s="59"/>
      <c r="BZT210" s="59"/>
      <c r="BZU210" s="59"/>
      <c r="BZV210" s="59"/>
      <c r="BZW210" s="59"/>
      <c r="BZX210" s="59"/>
      <c r="BZY210" s="59"/>
      <c r="BZZ210" s="59"/>
      <c r="CAA210" s="59"/>
      <c r="CAB210" s="59"/>
      <c r="CAC210" s="59"/>
      <c r="CAD210" s="59"/>
      <c r="CAE210" s="59"/>
      <c r="CAF210" s="59"/>
      <c r="CAG210" s="59"/>
      <c r="CAH210" s="59"/>
      <c r="CAI210" s="59"/>
      <c r="CAJ210" s="59"/>
      <c r="CAK210" s="59"/>
      <c r="CAL210" s="59"/>
      <c r="CAM210" s="59"/>
      <c r="CAN210" s="59"/>
      <c r="CAO210" s="59"/>
      <c r="CAP210" s="59"/>
      <c r="CAQ210" s="59"/>
      <c r="CAR210" s="59"/>
      <c r="CAS210" s="59"/>
      <c r="CAT210" s="59"/>
      <c r="CAU210" s="59"/>
      <c r="CAV210" s="59"/>
      <c r="CAW210" s="59"/>
      <c r="CAX210" s="59"/>
      <c r="CAY210" s="59"/>
      <c r="CAZ210" s="59"/>
      <c r="CBA210" s="59"/>
      <c r="CBB210" s="59"/>
      <c r="CBC210" s="59"/>
      <c r="CBD210" s="59"/>
      <c r="CBE210" s="59"/>
      <c r="CBF210" s="59"/>
      <c r="CBG210" s="59"/>
      <c r="CBH210" s="59"/>
      <c r="CBI210" s="59"/>
      <c r="CBJ210" s="59"/>
      <c r="CBK210" s="59"/>
      <c r="CBL210" s="59"/>
      <c r="CBM210" s="59"/>
      <c r="CBN210" s="59"/>
      <c r="CBO210" s="59"/>
      <c r="CBP210" s="59"/>
      <c r="CBQ210" s="59"/>
      <c r="CBR210" s="59"/>
      <c r="CBS210" s="59"/>
      <c r="CBT210" s="59"/>
      <c r="CBU210" s="59"/>
      <c r="CBV210" s="59"/>
      <c r="CBW210" s="59"/>
      <c r="CBX210" s="59"/>
      <c r="CBY210" s="59"/>
      <c r="CBZ210" s="59"/>
      <c r="CCA210" s="59"/>
      <c r="CCB210" s="59"/>
      <c r="CCC210" s="59"/>
      <c r="CCD210" s="59"/>
      <c r="CCE210" s="59"/>
      <c r="CCF210" s="59"/>
      <c r="CCG210" s="59"/>
      <c r="CCH210" s="59"/>
      <c r="CCI210" s="59"/>
      <c r="CCJ210" s="59"/>
      <c r="CCK210" s="59"/>
      <c r="CCL210" s="59"/>
      <c r="CCM210" s="59"/>
      <c r="CCN210" s="59"/>
      <c r="CCO210" s="59"/>
      <c r="CCP210" s="59"/>
      <c r="CCQ210" s="59"/>
      <c r="CCR210" s="59"/>
      <c r="CCS210" s="59"/>
      <c r="CCT210" s="59"/>
      <c r="CCU210" s="59"/>
      <c r="CCV210" s="59"/>
      <c r="CCW210" s="59"/>
      <c r="CCX210" s="59"/>
      <c r="CCY210" s="59"/>
      <c r="CCZ210" s="59"/>
      <c r="CDA210" s="59"/>
      <c r="CDB210" s="59"/>
      <c r="CDC210" s="59"/>
      <c r="CDD210" s="59"/>
      <c r="CDE210" s="59"/>
      <c r="CDF210" s="59"/>
      <c r="CDG210" s="59"/>
      <c r="CDH210" s="59"/>
      <c r="CDI210" s="59"/>
      <c r="CDJ210" s="59"/>
      <c r="CDK210" s="59"/>
      <c r="CDL210" s="59"/>
      <c r="CDM210" s="59"/>
      <c r="CDN210" s="59"/>
      <c r="CDO210" s="59"/>
      <c r="CDP210" s="59"/>
      <c r="CDQ210" s="59"/>
      <c r="CDR210" s="59"/>
      <c r="CDS210" s="59"/>
      <c r="CDT210" s="59"/>
      <c r="CDU210" s="59"/>
      <c r="CDV210" s="59"/>
      <c r="CDW210" s="59"/>
      <c r="CDX210" s="59"/>
      <c r="CDY210" s="59"/>
      <c r="CDZ210" s="59"/>
      <c r="CEA210" s="59"/>
      <c r="CEB210" s="59"/>
      <c r="CEC210" s="59"/>
      <c r="CED210" s="59"/>
      <c r="CEE210" s="59"/>
      <c r="CEF210" s="59"/>
      <c r="CEG210" s="59"/>
      <c r="CEH210" s="59"/>
      <c r="CEI210" s="59"/>
      <c r="CEJ210" s="59"/>
      <c r="CEK210" s="59"/>
      <c r="CEL210" s="59"/>
      <c r="CEM210" s="59"/>
      <c r="CEN210" s="59"/>
      <c r="CEO210" s="59"/>
      <c r="CEP210" s="59"/>
      <c r="CEQ210" s="59"/>
      <c r="CER210" s="59"/>
      <c r="CES210" s="59"/>
      <c r="CET210" s="59"/>
      <c r="CEU210" s="59"/>
      <c r="CEV210" s="59"/>
      <c r="CEW210" s="59"/>
      <c r="CEX210" s="59"/>
      <c r="CEY210" s="59"/>
      <c r="CEZ210" s="59"/>
      <c r="CFA210" s="59"/>
      <c r="CFB210" s="59"/>
      <c r="CFC210" s="59"/>
      <c r="CFD210" s="59"/>
      <c r="CFE210" s="59"/>
      <c r="CFF210" s="59"/>
      <c r="CFG210" s="59"/>
      <c r="CFH210" s="59"/>
      <c r="CFI210" s="59"/>
      <c r="CFJ210" s="59"/>
      <c r="CFK210" s="59"/>
      <c r="CFL210" s="59"/>
      <c r="CFM210" s="59"/>
      <c r="CFN210" s="59"/>
      <c r="CFO210" s="59"/>
      <c r="CFP210" s="59"/>
      <c r="CFQ210" s="59"/>
      <c r="CFR210" s="59"/>
      <c r="CFS210" s="59"/>
      <c r="CFT210" s="59"/>
      <c r="CFU210" s="59"/>
      <c r="CFV210" s="59"/>
      <c r="CFW210" s="59"/>
      <c r="CFX210" s="59"/>
      <c r="CFY210" s="59"/>
      <c r="CFZ210" s="59"/>
      <c r="CGA210" s="59"/>
      <c r="CGB210" s="59"/>
      <c r="CGC210" s="59"/>
      <c r="CGD210" s="59"/>
      <c r="CGE210" s="59"/>
      <c r="CGF210" s="59"/>
      <c r="CGG210" s="59"/>
      <c r="CGH210" s="59"/>
      <c r="CGI210" s="59"/>
      <c r="CGJ210" s="59"/>
      <c r="CGK210" s="59"/>
      <c r="CGL210" s="59"/>
      <c r="CGM210" s="59"/>
      <c r="CGN210" s="59"/>
      <c r="CGO210" s="59"/>
      <c r="CGP210" s="59"/>
      <c r="CGQ210" s="59"/>
      <c r="CGR210" s="59"/>
      <c r="CGS210" s="59"/>
      <c r="CGT210" s="59"/>
      <c r="CGU210" s="59"/>
      <c r="CGV210" s="59"/>
      <c r="CGW210" s="59"/>
      <c r="CGX210" s="59"/>
      <c r="CGY210" s="59"/>
      <c r="CGZ210" s="59"/>
      <c r="CHA210" s="59"/>
      <c r="CHB210" s="59"/>
      <c r="CHC210" s="59"/>
      <c r="CHD210" s="59"/>
      <c r="CHE210" s="59"/>
      <c r="CHF210" s="59"/>
      <c r="CHG210" s="59"/>
      <c r="CHH210" s="59"/>
      <c r="CHI210" s="59"/>
      <c r="CHJ210" s="59"/>
      <c r="CHK210" s="59"/>
      <c r="CHL210" s="59"/>
      <c r="CHM210" s="59"/>
      <c r="CHN210" s="59"/>
      <c r="CHO210" s="59"/>
      <c r="CHP210" s="59"/>
      <c r="CHQ210" s="59"/>
      <c r="CHR210" s="59"/>
      <c r="CHS210" s="59"/>
      <c r="CHT210" s="59"/>
      <c r="CHU210" s="59"/>
      <c r="CHV210" s="59"/>
      <c r="CHW210" s="59"/>
      <c r="CHX210" s="59"/>
      <c r="CHY210" s="59"/>
      <c r="CHZ210" s="59"/>
      <c r="CIA210" s="59"/>
      <c r="CIB210" s="59"/>
      <c r="CIC210" s="59"/>
      <c r="CID210" s="59"/>
      <c r="CIE210" s="59"/>
      <c r="CIF210" s="59"/>
      <c r="CIG210" s="59"/>
      <c r="CIH210" s="59"/>
      <c r="CII210" s="59"/>
      <c r="CIJ210" s="59"/>
      <c r="CIK210" s="59"/>
      <c r="CIL210" s="59"/>
      <c r="CIM210" s="59"/>
      <c r="CIN210" s="59"/>
      <c r="CIO210" s="59"/>
      <c r="CIP210" s="59"/>
      <c r="CIQ210" s="59"/>
      <c r="CIR210" s="59"/>
      <c r="CIS210" s="59"/>
      <c r="CIT210" s="59"/>
      <c r="CIU210" s="59"/>
      <c r="CIV210" s="59"/>
      <c r="CIW210" s="59"/>
      <c r="CIX210" s="59"/>
      <c r="CIY210" s="59"/>
      <c r="CIZ210" s="59"/>
      <c r="CJA210" s="59"/>
      <c r="CJB210" s="59"/>
      <c r="CJC210" s="59"/>
      <c r="CJD210" s="59"/>
      <c r="CJE210" s="59"/>
      <c r="CJF210" s="59"/>
      <c r="CJG210" s="59"/>
      <c r="CJH210" s="59"/>
      <c r="CJI210" s="59"/>
      <c r="CJJ210" s="59"/>
      <c r="CJK210" s="59"/>
      <c r="CJL210" s="59"/>
      <c r="CJM210" s="59"/>
      <c r="CJN210" s="59"/>
      <c r="CJO210" s="59"/>
      <c r="CJP210" s="59"/>
      <c r="CJQ210" s="59"/>
      <c r="CJR210" s="59"/>
      <c r="CJS210" s="59"/>
      <c r="CJT210" s="59"/>
      <c r="CJU210" s="59"/>
      <c r="CJV210" s="59"/>
      <c r="CJW210" s="59"/>
      <c r="CJX210" s="59"/>
      <c r="CJY210" s="59"/>
      <c r="CJZ210" s="59"/>
      <c r="CKA210" s="59"/>
      <c r="CKB210" s="59"/>
      <c r="CKC210" s="59"/>
      <c r="CKD210" s="59"/>
      <c r="CKE210" s="59"/>
      <c r="CKF210" s="59"/>
      <c r="CKG210" s="59"/>
      <c r="CKH210" s="59"/>
      <c r="CKI210" s="59"/>
      <c r="CKJ210" s="59"/>
      <c r="CKK210" s="59"/>
      <c r="CKL210" s="59"/>
      <c r="CKM210" s="59"/>
      <c r="CKN210" s="59"/>
      <c r="CKO210" s="59"/>
      <c r="CKP210" s="59"/>
      <c r="CKQ210" s="59"/>
      <c r="CKR210" s="59"/>
      <c r="CKS210" s="59"/>
      <c r="CKT210" s="59"/>
      <c r="CKU210" s="59"/>
      <c r="CKV210" s="59"/>
      <c r="CKW210" s="59"/>
      <c r="CKX210" s="59"/>
      <c r="CKY210" s="59"/>
      <c r="CKZ210" s="59"/>
      <c r="CLA210" s="59"/>
      <c r="CLB210" s="59"/>
      <c r="CLC210" s="59"/>
      <c r="CLD210" s="59"/>
      <c r="CLE210" s="59"/>
      <c r="CLF210" s="59"/>
      <c r="CLG210" s="59"/>
      <c r="CLH210" s="59"/>
      <c r="CLI210" s="59"/>
      <c r="CLJ210" s="59"/>
      <c r="CLK210" s="59"/>
      <c r="CLL210" s="59"/>
      <c r="CLM210" s="59"/>
      <c r="CLN210" s="59"/>
      <c r="CLO210" s="59"/>
      <c r="CLP210" s="59"/>
      <c r="CLQ210" s="59"/>
      <c r="CLR210" s="59"/>
      <c r="CLS210" s="59"/>
      <c r="CLT210" s="59"/>
      <c r="CLU210" s="59"/>
      <c r="CLV210" s="59"/>
      <c r="CLW210" s="59"/>
      <c r="CLX210" s="59"/>
      <c r="CLY210" s="59"/>
      <c r="CLZ210" s="59"/>
      <c r="CMA210" s="59"/>
      <c r="CMB210" s="59"/>
      <c r="CMC210" s="59"/>
      <c r="CMD210" s="59"/>
      <c r="CME210" s="59"/>
      <c r="CMF210" s="59"/>
      <c r="CMG210" s="59"/>
      <c r="CMH210" s="59"/>
      <c r="CMI210" s="59"/>
      <c r="CMJ210" s="59"/>
      <c r="CMK210" s="59"/>
      <c r="CML210" s="59"/>
      <c r="CMM210" s="59"/>
      <c r="CMN210" s="59"/>
      <c r="CMO210" s="59"/>
      <c r="CMP210" s="59"/>
      <c r="CMQ210" s="59"/>
      <c r="CMR210" s="59"/>
      <c r="CMS210" s="59"/>
      <c r="CMT210" s="59"/>
      <c r="CMU210" s="59"/>
      <c r="CMV210" s="59"/>
      <c r="CMW210" s="59"/>
      <c r="CMX210" s="59"/>
      <c r="CMY210" s="59"/>
      <c r="CMZ210" s="59"/>
      <c r="CNA210" s="59"/>
      <c r="CNB210" s="59"/>
      <c r="CNC210" s="59"/>
      <c r="CND210" s="59"/>
      <c r="CNE210" s="59"/>
      <c r="CNF210" s="59"/>
      <c r="CNG210" s="59"/>
      <c r="CNH210" s="59"/>
      <c r="CNI210" s="59"/>
      <c r="CNJ210" s="59"/>
      <c r="CNK210" s="59"/>
      <c r="CNL210" s="59"/>
      <c r="CNM210" s="59"/>
      <c r="CNN210" s="59"/>
      <c r="CNO210" s="59"/>
      <c r="CNP210" s="59"/>
      <c r="CNQ210" s="59"/>
      <c r="CNR210" s="59"/>
      <c r="CNS210" s="59"/>
      <c r="CNT210" s="59"/>
      <c r="CNU210" s="59"/>
      <c r="CNV210" s="59"/>
      <c r="CNW210" s="59"/>
      <c r="CNX210" s="59"/>
      <c r="CNY210" s="59"/>
      <c r="CNZ210" s="59"/>
      <c r="COA210" s="59"/>
      <c r="COB210" s="59"/>
      <c r="COC210" s="59"/>
      <c r="COD210" s="59"/>
      <c r="COE210" s="59"/>
      <c r="COF210" s="59"/>
      <c r="COG210" s="59"/>
      <c r="COH210" s="59"/>
      <c r="COI210" s="59"/>
      <c r="COJ210" s="59"/>
      <c r="COK210" s="59"/>
      <c r="COL210" s="59"/>
      <c r="COM210" s="59"/>
      <c r="CON210" s="59"/>
      <c r="COO210" s="59"/>
      <c r="COP210" s="59"/>
      <c r="COQ210" s="59"/>
      <c r="COR210" s="59"/>
      <c r="COS210" s="59"/>
      <c r="COT210" s="59"/>
      <c r="COU210" s="59"/>
      <c r="COV210" s="59"/>
      <c r="COW210" s="59"/>
      <c r="COX210" s="59"/>
      <c r="COY210" s="59"/>
      <c r="COZ210" s="59"/>
      <c r="CPA210" s="59"/>
      <c r="CPB210" s="59"/>
      <c r="CPC210" s="59"/>
      <c r="CPD210" s="59"/>
      <c r="CPE210" s="59"/>
      <c r="CPF210" s="59"/>
      <c r="CPG210" s="59"/>
      <c r="CPH210" s="59"/>
      <c r="CPI210" s="59"/>
      <c r="CPJ210" s="59"/>
      <c r="CPK210" s="59"/>
      <c r="CPL210" s="59"/>
      <c r="CPM210" s="59"/>
      <c r="CPN210" s="59"/>
      <c r="CPO210" s="59"/>
      <c r="CPP210" s="59"/>
      <c r="CPQ210" s="59"/>
      <c r="CPR210" s="59"/>
      <c r="CPS210" s="59"/>
      <c r="CPT210" s="59"/>
      <c r="CPU210" s="59"/>
      <c r="CPV210" s="59"/>
      <c r="CPW210" s="59"/>
      <c r="CPX210" s="59"/>
      <c r="CPY210" s="59"/>
      <c r="CPZ210" s="59"/>
      <c r="CQA210" s="59"/>
      <c r="CQB210" s="59"/>
      <c r="CQC210" s="59"/>
      <c r="CQD210" s="59"/>
      <c r="CQE210" s="59"/>
      <c r="CQF210" s="59"/>
      <c r="CQG210" s="59"/>
      <c r="CQH210" s="59"/>
      <c r="CQI210" s="59"/>
      <c r="CQJ210" s="59"/>
      <c r="CQK210" s="59"/>
      <c r="CQL210" s="59"/>
      <c r="CQM210" s="59"/>
      <c r="CQN210" s="59"/>
      <c r="CQO210" s="59"/>
      <c r="CQP210" s="59"/>
      <c r="CQQ210" s="59"/>
      <c r="CQR210" s="59"/>
      <c r="CQS210" s="59"/>
      <c r="CQT210" s="59"/>
      <c r="CQU210" s="59"/>
      <c r="CQV210" s="59"/>
      <c r="CQW210" s="59"/>
      <c r="CQX210" s="59"/>
      <c r="CQY210" s="59"/>
      <c r="CQZ210" s="59"/>
      <c r="CRA210" s="59"/>
      <c r="CRB210" s="59"/>
      <c r="CRC210" s="59"/>
      <c r="CRD210" s="59"/>
      <c r="CRE210" s="59"/>
      <c r="CRF210" s="59"/>
      <c r="CRG210" s="59"/>
      <c r="CRH210" s="59"/>
      <c r="CRI210" s="59"/>
      <c r="CRJ210" s="59"/>
      <c r="CRK210" s="59"/>
      <c r="CRL210" s="59"/>
      <c r="CRM210" s="59"/>
      <c r="CRN210" s="59"/>
      <c r="CRO210" s="59"/>
      <c r="CRP210" s="59"/>
      <c r="CRQ210" s="59"/>
      <c r="CRR210" s="59"/>
      <c r="CRS210" s="59"/>
      <c r="CRT210" s="59"/>
      <c r="CRU210" s="59"/>
      <c r="CRV210" s="59"/>
      <c r="CRW210" s="59"/>
      <c r="CRX210" s="59"/>
      <c r="CRY210" s="59"/>
      <c r="CRZ210" s="59"/>
      <c r="CSA210" s="59"/>
      <c r="CSB210" s="59"/>
      <c r="CSC210" s="59"/>
      <c r="CSD210" s="59"/>
      <c r="CSE210" s="59"/>
      <c r="CSF210" s="59"/>
      <c r="CSG210" s="59"/>
      <c r="CSH210" s="59"/>
      <c r="CSI210" s="59"/>
      <c r="CSJ210" s="59"/>
      <c r="CSK210" s="59"/>
      <c r="CSL210" s="59"/>
      <c r="CSM210" s="59"/>
      <c r="CSN210" s="59"/>
      <c r="CSO210" s="59"/>
      <c r="CSP210" s="59"/>
      <c r="CSQ210" s="59"/>
      <c r="CSR210" s="59"/>
      <c r="CSS210" s="59"/>
      <c r="CST210" s="59"/>
      <c r="CSU210" s="59"/>
      <c r="CSV210" s="59"/>
      <c r="CSW210" s="59"/>
      <c r="CSX210" s="59"/>
      <c r="CSY210" s="59"/>
      <c r="CSZ210" s="59"/>
      <c r="CTA210" s="59"/>
      <c r="CTB210" s="59"/>
      <c r="CTC210" s="59"/>
      <c r="CTD210" s="59"/>
      <c r="CTE210" s="59"/>
      <c r="CTF210" s="59"/>
      <c r="CTG210" s="59"/>
      <c r="CTH210" s="59"/>
      <c r="CTI210" s="59"/>
      <c r="CTJ210" s="59"/>
      <c r="CTK210" s="59"/>
      <c r="CTL210" s="59"/>
      <c r="CTM210" s="59"/>
      <c r="CTN210" s="59"/>
      <c r="CTO210" s="59"/>
      <c r="CTP210" s="59"/>
      <c r="CTQ210" s="59"/>
      <c r="CTR210" s="59"/>
      <c r="CTS210" s="59"/>
      <c r="CTT210" s="59"/>
      <c r="CTU210" s="59"/>
      <c r="CTV210" s="59"/>
      <c r="CTW210" s="59"/>
      <c r="CTX210" s="59"/>
      <c r="CTY210" s="59"/>
      <c r="CTZ210" s="59"/>
      <c r="CUA210" s="59"/>
      <c r="CUB210" s="59"/>
      <c r="CUC210" s="59"/>
      <c r="CUD210" s="59"/>
      <c r="CUE210" s="59"/>
      <c r="CUF210" s="59"/>
      <c r="CUG210" s="59"/>
      <c r="CUH210" s="59"/>
      <c r="CUI210" s="59"/>
      <c r="CUJ210" s="59"/>
      <c r="CUK210" s="59"/>
      <c r="CUL210" s="59"/>
      <c r="CUM210" s="59"/>
      <c r="CUN210" s="59"/>
      <c r="CUO210" s="59"/>
      <c r="CUP210" s="59"/>
      <c r="CUQ210" s="59"/>
      <c r="CUR210" s="59"/>
      <c r="CUS210" s="59"/>
      <c r="CUT210" s="59"/>
      <c r="CUU210" s="59"/>
      <c r="CUV210" s="59"/>
      <c r="CUW210" s="59"/>
      <c r="CUX210" s="59"/>
      <c r="CUY210" s="59"/>
      <c r="CUZ210" s="59"/>
      <c r="CVA210" s="59"/>
      <c r="CVB210" s="59"/>
      <c r="CVC210" s="59"/>
      <c r="CVD210" s="59"/>
      <c r="CVE210" s="59"/>
      <c r="CVF210" s="59"/>
      <c r="CVG210" s="59"/>
      <c r="CVH210" s="59"/>
      <c r="CVI210" s="59"/>
      <c r="CVJ210" s="59"/>
      <c r="CVK210" s="59"/>
      <c r="CVL210" s="59"/>
      <c r="CVM210" s="59"/>
      <c r="CVN210" s="59"/>
      <c r="CVO210" s="59"/>
      <c r="CVP210" s="59"/>
      <c r="CVQ210" s="59"/>
      <c r="CVR210" s="59"/>
      <c r="CVS210" s="59"/>
      <c r="CVT210" s="59"/>
      <c r="CVU210" s="59"/>
      <c r="CVV210" s="59"/>
      <c r="CVW210" s="59"/>
      <c r="CVX210" s="59"/>
      <c r="CVY210" s="59"/>
      <c r="CVZ210" s="59"/>
      <c r="CWA210" s="59"/>
      <c r="CWB210" s="59"/>
      <c r="CWC210" s="59"/>
      <c r="CWD210" s="59"/>
      <c r="CWE210" s="59"/>
      <c r="CWF210" s="59"/>
      <c r="CWG210" s="59"/>
      <c r="CWH210" s="59"/>
      <c r="CWI210" s="59"/>
      <c r="CWJ210" s="59"/>
      <c r="CWK210" s="59"/>
      <c r="CWL210" s="59"/>
      <c r="CWM210" s="59"/>
      <c r="CWN210" s="59"/>
      <c r="CWO210" s="59"/>
      <c r="CWP210" s="59"/>
      <c r="CWQ210" s="59"/>
      <c r="CWR210" s="59"/>
      <c r="CWS210" s="59"/>
      <c r="CWT210" s="59"/>
      <c r="CWU210" s="59"/>
      <c r="CWV210" s="59"/>
      <c r="CWW210" s="59"/>
      <c r="CWX210" s="59"/>
      <c r="CWY210" s="59"/>
      <c r="CWZ210" s="59"/>
      <c r="CXA210" s="59"/>
      <c r="CXB210" s="59"/>
      <c r="CXC210" s="59"/>
      <c r="CXD210" s="59"/>
      <c r="CXE210" s="59"/>
      <c r="CXF210" s="59"/>
      <c r="CXG210" s="59"/>
      <c r="CXH210" s="59"/>
      <c r="CXI210" s="59"/>
      <c r="CXJ210" s="59"/>
      <c r="CXK210" s="59"/>
      <c r="CXL210" s="59"/>
      <c r="CXM210" s="59"/>
      <c r="CXN210" s="59"/>
      <c r="CXO210" s="59"/>
      <c r="CXP210" s="59"/>
      <c r="CXQ210" s="59"/>
      <c r="CXR210" s="59"/>
      <c r="CXS210" s="59"/>
      <c r="CXT210" s="59"/>
      <c r="CXU210" s="59"/>
      <c r="CXV210" s="59"/>
      <c r="CXW210" s="59"/>
      <c r="CXX210" s="59"/>
      <c r="CXY210" s="59"/>
      <c r="CXZ210" s="59"/>
      <c r="CYA210" s="59"/>
      <c r="CYB210" s="59"/>
      <c r="CYC210" s="59"/>
      <c r="CYD210" s="59"/>
      <c r="CYE210" s="59"/>
      <c r="CYF210" s="59"/>
      <c r="CYG210" s="59"/>
      <c r="CYH210" s="59"/>
      <c r="CYI210" s="59"/>
      <c r="CYJ210" s="59"/>
      <c r="CYK210" s="59"/>
      <c r="CYL210" s="59"/>
      <c r="CYM210" s="59"/>
      <c r="CYN210" s="59"/>
      <c r="CYO210" s="59"/>
      <c r="CYP210" s="59"/>
      <c r="CYQ210" s="59"/>
      <c r="CYR210" s="59"/>
      <c r="CYS210" s="59"/>
      <c r="CYT210" s="59"/>
      <c r="CYU210" s="59"/>
      <c r="CYV210" s="59"/>
      <c r="CYW210" s="59"/>
      <c r="CYX210" s="59"/>
      <c r="CYY210" s="59"/>
      <c r="CYZ210" s="59"/>
      <c r="CZA210" s="59"/>
      <c r="CZB210" s="59"/>
      <c r="CZC210" s="59"/>
      <c r="CZD210" s="59"/>
      <c r="CZE210" s="59"/>
      <c r="CZF210" s="59"/>
      <c r="CZG210" s="59"/>
      <c r="CZH210" s="59"/>
      <c r="CZI210" s="59"/>
      <c r="CZJ210" s="59"/>
      <c r="CZK210" s="59"/>
      <c r="CZL210" s="59"/>
      <c r="CZM210" s="59"/>
      <c r="CZN210" s="59"/>
      <c r="CZO210" s="59"/>
      <c r="CZP210" s="59"/>
      <c r="CZQ210" s="59"/>
      <c r="CZR210" s="59"/>
      <c r="CZS210" s="59"/>
      <c r="CZT210" s="59"/>
      <c r="CZU210" s="59"/>
      <c r="CZV210" s="59"/>
      <c r="CZW210" s="59"/>
      <c r="CZX210" s="59"/>
      <c r="CZY210" s="59"/>
      <c r="CZZ210" s="59"/>
      <c r="DAA210" s="59"/>
      <c r="DAB210" s="59"/>
      <c r="DAC210" s="59"/>
      <c r="DAD210" s="59"/>
      <c r="DAE210" s="59"/>
      <c r="DAF210" s="59"/>
      <c r="DAG210" s="59"/>
      <c r="DAH210" s="59"/>
      <c r="DAI210" s="59"/>
      <c r="DAJ210" s="59"/>
      <c r="DAK210" s="59"/>
      <c r="DAL210" s="59"/>
      <c r="DAM210" s="59"/>
      <c r="DAN210" s="59"/>
      <c r="DAO210" s="59"/>
      <c r="DAP210" s="59"/>
      <c r="DAQ210" s="59"/>
      <c r="DAR210" s="59"/>
      <c r="DAS210" s="59"/>
      <c r="DAT210" s="59"/>
      <c r="DAU210" s="59"/>
      <c r="DAV210" s="59"/>
      <c r="DAW210" s="59"/>
      <c r="DAX210" s="59"/>
      <c r="DAY210" s="59"/>
      <c r="DAZ210" s="59"/>
      <c r="DBA210" s="59"/>
      <c r="DBB210" s="59"/>
      <c r="DBC210" s="59"/>
      <c r="DBD210" s="59"/>
      <c r="DBE210" s="59"/>
      <c r="DBF210" s="59"/>
      <c r="DBG210" s="59"/>
      <c r="DBH210" s="59"/>
      <c r="DBI210" s="59"/>
      <c r="DBJ210" s="59"/>
      <c r="DBK210" s="59"/>
      <c r="DBL210" s="59"/>
      <c r="DBM210" s="59"/>
      <c r="DBN210" s="59"/>
      <c r="DBO210" s="59"/>
      <c r="DBP210" s="59"/>
      <c r="DBQ210" s="59"/>
      <c r="DBR210" s="59"/>
      <c r="DBS210" s="59"/>
      <c r="DBT210" s="59"/>
      <c r="DBU210" s="59"/>
      <c r="DBV210" s="59"/>
      <c r="DBW210" s="59"/>
      <c r="DBX210" s="59"/>
      <c r="DBY210" s="59"/>
      <c r="DBZ210" s="59"/>
      <c r="DCA210" s="59"/>
      <c r="DCB210" s="59"/>
      <c r="DCC210" s="59"/>
      <c r="DCD210" s="59"/>
      <c r="DCE210" s="59"/>
      <c r="DCF210" s="59"/>
      <c r="DCG210" s="59"/>
      <c r="DCH210" s="59"/>
      <c r="DCI210" s="59"/>
      <c r="DCJ210" s="59"/>
      <c r="DCK210" s="59"/>
      <c r="DCL210" s="59"/>
      <c r="DCM210" s="59"/>
      <c r="DCN210" s="59"/>
      <c r="DCO210" s="59"/>
      <c r="DCP210" s="59"/>
      <c r="DCQ210" s="59"/>
      <c r="DCR210" s="59"/>
      <c r="DCS210" s="59"/>
      <c r="DCT210" s="59"/>
      <c r="DCU210" s="59"/>
      <c r="DCV210" s="59"/>
      <c r="DCW210" s="59"/>
      <c r="DCX210" s="59"/>
      <c r="DCY210" s="59"/>
      <c r="DCZ210" s="59"/>
      <c r="DDA210" s="59"/>
      <c r="DDB210" s="59"/>
      <c r="DDC210" s="59"/>
      <c r="DDD210" s="59"/>
      <c r="DDE210" s="59"/>
      <c r="DDF210" s="59"/>
      <c r="DDG210" s="59"/>
      <c r="DDH210" s="59"/>
      <c r="DDI210" s="59"/>
      <c r="DDJ210" s="59"/>
      <c r="DDK210" s="59"/>
      <c r="DDL210" s="59"/>
      <c r="DDM210" s="59"/>
      <c r="DDN210" s="59"/>
      <c r="DDO210" s="59"/>
      <c r="DDP210" s="59"/>
      <c r="DDQ210" s="59"/>
      <c r="DDR210" s="59"/>
      <c r="DDS210" s="59"/>
      <c r="DDT210" s="59"/>
      <c r="DDU210" s="59"/>
      <c r="DDV210" s="59"/>
      <c r="DDW210" s="59"/>
      <c r="DDX210" s="59"/>
      <c r="DDY210" s="59"/>
      <c r="DDZ210" s="59"/>
      <c r="DEA210" s="59"/>
      <c r="DEB210" s="59"/>
      <c r="DEC210" s="59"/>
      <c r="DED210" s="59"/>
      <c r="DEE210" s="59"/>
      <c r="DEF210" s="59"/>
      <c r="DEG210" s="59"/>
      <c r="DEH210" s="59"/>
      <c r="DEI210" s="59"/>
      <c r="DEJ210" s="59"/>
      <c r="DEK210" s="59"/>
      <c r="DEL210" s="59"/>
      <c r="DEM210" s="59"/>
      <c r="DEN210" s="59"/>
      <c r="DEO210" s="59"/>
      <c r="DEP210" s="59"/>
      <c r="DEQ210" s="59"/>
      <c r="DER210" s="59"/>
      <c r="DES210" s="59"/>
      <c r="DET210" s="59"/>
      <c r="DEU210" s="59"/>
      <c r="DEV210" s="59"/>
      <c r="DEW210" s="59"/>
      <c r="DEX210" s="59"/>
      <c r="DEY210" s="59"/>
      <c r="DEZ210" s="59"/>
      <c r="DFA210" s="59"/>
      <c r="DFB210" s="59"/>
      <c r="DFC210" s="59"/>
      <c r="DFD210" s="59"/>
      <c r="DFE210" s="59"/>
      <c r="DFF210" s="59"/>
      <c r="DFG210" s="59"/>
      <c r="DFH210" s="59"/>
      <c r="DFI210" s="59"/>
      <c r="DFJ210" s="59"/>
      <c r="DFK210" s="59"/>
      <c r="DFL210" s="59"/>
      <c r="DFM210" s="59"/>
      <c r="DFN210" s="59"/>
      <c r="DFO210" s="59"/>
      <c r="DFP210" s="59"/>
      <c r="DFQ210" s="59"/>
      <c r="DFR210" s="59"/>
      <c r="DFS210" s="59"/>
      <c r="DFT210" s="59"/>
      <c r="DFU210" s="59"/>
      <c r="DFV210" s="59"/>
      <c r="DFW210" s="59"/>
      <c r="DFX210" s="59"/>
      <c r="DFY210" s="59"/>
      <c r="DFZ210" s="59"/>
      <c r="DGA210" s="59"/>
      <c r="DGB210" s="59"/>
      <c r="DGC210" s="59"/>
      <c r="DGD210" s="59"/>
      <c r="DGE210" s="59"/>
      <c r="DGF210" s="59"/>
      <c r="DGG210" s="59"/>
      <c r="DGH210" s="59"/>
      <c r="DGI210" s="59"/>
      <c r="DGJ210" s="59"/>
      <c r="DGK210" s="59"/>
      <c r="DGL210" s="59"/>
      <c r="DGM210" s="59"/>
      <c r="DGN210" s="59"/>
      <c r="DGO210" s="59"/>
      <c r="DGP210" s="59"/>
      <c r="DGQ210" s="59"/>
      <c r="DGR210" s="59"/>
      <c r="DGS210" s="59"/>
      <c r="DGT210" s="59"/>
      <c r="DGU210" s="59"/>
      <c r="DGV210" s="59"/>
      <c r="DGW210" s="59"/>
      <c r="DGX210" s="59"/>
      <c r="DGY210" s="59"/>
      <c r="DGZ210" s="59"/>
      <c r="DHA210" s="59"/>
      <c r="DHB210" s="59"/>
      <c r="DHC210" s="59"/>
      <c r="DHD210" s="59"/>
      <c r="DHE210" s="59"/>
      <c r="DHF210" s="59"/>
      <c r="DHG210" s="59"/>
      <c r="DHH210" s="59"/>
      <c r="DHI210" s="59"/>
      <c r="DHJ210" s="59"/>
      <c r="DHK210" s="59"/>
      <c r="DHL210" s="59"/>
      <c r="DHM210" s="59"/>
      <c r="DHN210" s="59"/>
      <c r="DHO210" s="59"/>
      <c r="DHP210" s="59"/>
      <c r="DHQ210" s="59"/>
      <c r="DHR210" s="59"/>
      <c r="DHS210" s="59"/>
      <c r="DHT210" s="59"/>
      <c r="DHU210" s="59"/>
      <c r="DHV210" s="59"/>
      <c r="DHW210" s="59"/>
      <c r="DHX210" s="59"/>
      <c r="DHY210" s="59"/>
      <c r="DHZ210" s="59"/>
      <c r="DIA210" s="59"/>
      <c r="DIB210" s="59"/>
      <c r="DIC210" s="59"/>
      <c r="DID210" s="59"/>
      <c r="DIE210" s="59"/>
      <c r="DIF210" s="59"/>
      <c r="DIG210" s="59"/>
      <c r="DIH210" s="59"/>
      <c r="DII210" s="59"/>
      <c r="DIJ210" s="59"/>
      <c r="DIK210" s="59"/>
      <c r="DIL210" s="59"/>
      <c r="DIM210" s="59"/>
      <c r="DIN210" s="59"/>
      <c r="DIO210" s="59"/>
      <c r="DIP210" s="59"/>
      <c r="DIQ210" s="59"/>
      <c r="DIR210" s="59"/>
      <c r="DIS210" s="59"/>
      <c r="DIT210" s="59"/>
      <c r="DIU210" s="59"/>
      <c r="DIV210" s="59"/>
      <c r="DIW210" s="59"/>
      <c r="DIX210" s="59"/>
      <c r="DIY210" s="59"/>
      <c r="DIZ210" s="59"/>
      <c r="DJA210" s="59"/>
      <c r="DJB210" s="59"/>
      <c r="DJC210" s="59"/>
      <c r="DJD210" s="59"/>
      <c r="DJE210" s="59"/>
      <c r="DJF210" s="59"/>
      <c r="DJG210" s="59"/>
      <c r="DJH210" s="59"/>
      <c r="DJI210" s="59"/>
      <c r="DJJ210" s="59"/>
      <c r="DJK210" s="59"/>
      <c r="DJL210" s="59"/>
      <c r="DJM210" s="59"/>
      <c r="DJN210" s="59"/>
      <c r="DJO210" s="59"/>
      <c r="DJP210" s="59"/>
      <c r="DJQ210" s="59"/>
      <c r="DJR210" s="59"/>
      <c r="DJS210" s="59"/>
      <c r="DJT210" s="59"/>
      <c r="DJU210" s="59"/>
      <c r="DJV210" s="59"/>
      <c r="DJW210" s="59"/>
      <c r="DJX210" s="59"/>
      <c r="DJY210" s="59"/>
      <c r="DJZ210" s="59"/>
      <c r="DKA210" s="59"/>
      <c r="DKB210" s="59"/>
      <c r="DKC210" s="59"/>
      <c r="DKD210" s="59"/>
      <c r="DKE210" s="59"/>
      <c r="DKF210" s="59"/>
      <c r="DKG210" s="59"/>
      <c r="DKH210" s="59"/>
      <c r="DKI210" s="59"/>
      <c r="DKJ210" s="59"/>
      <c r="DKK210" s="59"/>
      <c r="DKL210" s="59"/>
      <c r="DKM210" s="59"/>
      <c r="DKN210" s="59"/>
      <c r="DKO210" s="59"/>
      <c r="DKP210" s="59"/>
      <c r="DKQ210" s="59"/>
      <c r="DKR210" s="59"/>
      <c r="DKS210" s="59"/>
      <c r="DKT210" s="59"/>
      <c r="DKU210" s="59"/>
      <c r="DKV210" s="59"/>
      <c r="DKW210" s="59"/>
      <c r="DKX210" s="59"/>
      <c r="DKY210" s="59"/>
      <c r="DKZ210" s="59"/>
      <c r="DLA210" s="59"/>
      <c r="DLB210" s="59"/>
      <c r="DLC210" s="59"/>
      <c r="DLD210" s="59"/>
      <c r="DLE210" s="59"/>
      <c r="DLF210" s="59"/>
      <c r="DLG210" s="59"/>
      <c r="DLH210" s="59"/>
      <c r="DLI210" s="59"/>
      <c r="DLJ210" s="59"/>
      <c r="DLK210" s="59"/>
      <c r="DLL210" s="59"/>
      <c r="DLM210" s="59"/>
      <c r="DLN210" s="59"/>
      <c r="DLO210" s="59"/>
      <c r="DLP210" s="59"/>
      <c r="DLQ210" s="59"/>
      <c r="DLR210" s="59"/>
      <c r="DLS210" s="59"/>
      <c r="DLT210" s="59"/>
      <c r="DLU210" s="59"/>
      <c r="DLV210" s="59"/>
      <c r="DLW210" s="59"/>
      <c r="DLX210" s="59"/>
      <c r="DLY210" s="59"/>
      <c r="DLZ210" s="59"/>
      <c r="DMA210" s="59"/>
      <c r="DMB210" s="59"/>
      <c r="DMC210" s="59"/>
      <c r="DMD210" s="59"/>
      <c r="DME210" s="59"/>
      <c r="DMF210" s="59"/>
      <c r="DMG210" s="59"/>
      <c r="DMH210" s="59"/>
      <c r="DMI210" s="59"/>
      <c r="DMJ210" s="59"/>
      <c r="DMK210" s="59"/>
      <c r="DML210" s="59"/>
      <c r="DMM210" s="59"/>
      <c r="DMN210" s="59"/>
      <c r="DMO210" s="59"/>
      <c r="DMP210" s="59"/>
      <c r="DMQ210" s="59"/>
      <c r="DMR210" s="59"/>
      <c r="DMS210" s="59"/>
      <c r="DMT210" s="59"/>
      <c r="DMU210" s="59"/>
      <c r="DMV210" s="59"/>
      <c r="DMW210" s="59"/>
      <c r="DMX210" s="59"/>
      <c r="DMY210" s="59"/>
      <c r="DMZ210" s="59"/>
      <c r="DNA210" s="59"/>
      <c r="DNB210" s="59"/>
      <c r="DNC210" s="59"/>
      <c r="DND210" s="59"/>
      <c r="DNE210" s="59"/>
      <c r="DNF210" s="59"/>
      <c r="DNG210" s="59"/>
      <c r="DNH210" s="59"/>
      <c r="DNI210" s="59"/>
      <c r="DNJ210" s="59"/>
      <c r="DNK210" s="59"/>
      <c r="DNL210" s="59"/>
      <c r="DNM210" s="59"/>
      <c r="DNN210" s="59"/>
      <c r="DNO210" s="59"/>
      <c r="DNP210" s="59"/>
      <c r="DNQ210" s="59"/>
      <c r="DNR210" s="59"/>
      <c r="DNS210" s="59"/>
      <c r="DNT210" s="59"/>
      <c r="DNU210" s="59"/>
      <c r="DNV210" s="59"/>
      <c r="DNW210" s="59"/>
      <c r="DNX210" s="59"/>
      <c r="DNY210" s="59"/>
      <c r="DNZ210" s="59"/>
      <c r="DOA210" s="59"/>
      <c r="DOB210" s="59"/>
      <c r="DOC210" s="59"/>
      <c r="DOD210" s="59"/>
      <c r="DOE210" s="59"/>
      <c r="DOF210" s="59"/>
      <c r="DOG210" s="59"/>
      <c r="DOH210" s="59"/>
      <c r="DOI210" s="59"/>
      <c r="DOJ210" s="59"/>
      <c r="DOK210" s="59"/>
      <c r="DOL210" s="59"/>
      <c r="DOM210" s="59"/>
      <c r="DON210" s="59"/>
      <c r="DOO210" s="59"/>
      <c r="DOP210" s="59"/>
      <c r="DOQ210" s="59"/>
      <c r="DOR210" s="59"/>
      <c r="DOS210" s="59"/>
      <c r="DOT210" s="59"/>
      <c r="DOU210" s="59"/>
      <c r="DOV210" s="59"/>
      <c r="DOW210" s="59"/>
      <c r="DOX210" s="59"/>
      <c r="DOY210" s="59"/>
      <c r="DOZ210" s="59"/>
      <c r="DPA210" s="59"/>
      <c r="DPB210" s="59"/>
      <c r="DPC210" s="59"/>
      <c r="DPD210" s="59"/>
      <c r="DPE210" s="59"/>
      <c r="DPF210" s="59"/>
      <c r="DPG210" s="59"/>
      <c r="DPH210" s="59"/>
      <c r="DPI210" s="59"/>
      <c r="DPJ210" s="59"/>
      <c r="DPK210" s="59"/>
      <c r="DPL210" s="59"/>
      <c r="DPM210" s="59"/>
      <c r="DPN210" s="59"/>
      <c r="DPO210" s="59"/>
      <c r="DPP210" s="59"/>
      <c r="DPQ210" s="59"/>
      <c r="DPR210" s="59"/>
      <c r="DPS210" s="59"/>
      <c r="DPT210" s="59"/>
      <c r="DPU210" s="59"/>
      <c r="DPV210" s="59"/>
      <c r="DPW210" s="59"/>
      <c r="DPX210" s="59"/>
      <c r="DPY210" s="59"/>
      <c r="DPZ210" s="59"/>
      <c r="DQA210" s="59"/>
      <c r="DQB210" s="59"/>
      <c r="DQC210" s="59"/>
      <c r="DQD210" s="59"/>
      <c r="DQE210" s="59"/>
      <c r="DQF210" s="59"/>
      <c r="DQG210" s="59"/>
      <c r="DQH210" s="59"/>
      <c r="DQI210" s="59"/>
      <c r="DQJ210" s="59"/>
      <c r="DQK210" s="59"/>
      <c r="DQL210" s="59"/>
      <c r="DQM210" s="59"/>
      <c r="DQN210" s="59"/>
      <c r="DQO210" s="59"/>
      <c r="DQP210" s="59"/>
      <c r="DQQ210" s="59"/>
      <c r="DQR210" s="59"/>
      <c r="DQS210" s="59"/>
      <c r="DQT210" s="59"/>
      <c r="DQU210" s="59"/>
      <c r="DQV210" s="59"/>
      <c r="DQW210" s="59"/>
      <c r="DQX210" s="59"/>
      <c r="DQY210" s="59"/>
      <c r="DQZ210" s="59"/>
      <c r="DRA210" s="59"/>
      <c r="DRB210" s="59"/>
      <c r="DRC210" s="59"/>
      <c r="DRD210" s="59"/>
      <c r="DRE210" s="59"/>
      <c r="DRF210" s="59"/>
      <c r="DRG210" s="59"/>
      <c r="DRH210" s="59"/>
      <c r="DRI210" s="59"/>
      <c r="DRJ210" s="59"/>
      <c r="DRK210" s="59"/>
      <c r="DRL210" s="59"/>
      <c r="DRM210" s="59"/>
      <c r="DRN210" s="59"/>
      <c r="DRO210" s="59"/>
      <c r="DRP210" s="59"/>
      <c r="DRQ210" s="59"/>
      <c r="DRR210" s="59"/>
      <c r="DRS210" s="59"/>
      <c r="DRT210" s="59"/>
      <c r="DRU210" s="59"/>
      <c r="DRV210" s="59"/>
      <c r="DRW210" s="59"/>
      <c r="DRX210" s="59"/>
      <c r="DRY210" s="59"/>
      <c r="DRZ210" s="59"/>
      <c r="DSA210" s="59"/>
      <c r="DSB210" s="59"/>
      <c r="DSC210" s="59"/>
      <c r="DSD210" s="59"/>
      <c r="DSE210" s="59"/>
      <c r="DSF210" s="59"/>
      <c r="DSG210" s="59"/>
      <c r="DSH210" s="59"/>
      <c r="DSI210" s="59"/>
      <c r="DSJ210" s="59"/>
      <c r="DSK210" s="59"/>
      <c r="DSL210" s="59"/>
      <c r="DSM210" s="59"/>
      <c r="DSN210" s="59"/>
      <c r="DSO210" s="59"/>
      <c r="DSP210" s="59"/>
      <c r="DSQ210" s="59"/>
      <c r="DSR210" s="59"/>
      <c r="DSS210" s="59"/>
      <c r="DST210" s="59"/>
      <c r="DSU210" s="59"/>
      <c r="DSV210" s="59"/>
      <c r="DSW210" s="59"/>
      <c r="DSX210" s="59"/>
      <c r="DSY210" s="59"/>
      <c r="DSZ210" s="59"/>
      <c r="DTA210" s="59"/>
      <c r="DTB210" s="59"/>
      <c r="DTC210" s="59"/>
      <c r="DTD210" s="59"/>
      <c r="DTE210" s="59"/>
      <c r="DTF210" s="59"/>
      <c r="DTG210" s="59"/>
      <c r="DTH210" s="59"/>
      <c r="DTI210" s="59"/>
      <c r="DTJ210" s="59"/>
      <c r="DTK210" s="59"/>
      <c r="DTL210" s="59"/>
      <c r="DTM210" s="59"/>
      <c r="DTN210" s="59"/>
      <c r="DTO210" s="59"/>
      <c r="DTP210" s="59"/>
      <c r="DTQ210" s="59"/>
      <c r="DTR210" s="59"/>
      <c r="DTS210" s="59"/>
      <c r="DTT210" s="59"/>
      <c r="DTU210" s="59"/>
      <c r="DTV210" s="59"/>
      <c r="DTW210" s="59"/>
      <c r="DTX210" s="59"/>
      <c r="DTY210" s="59"/>
      <c r="DTZ210" s="59"/>
      <c r="DUA210" s="59"/>
      <c r="DUB210" s="59"/>
      <c r="DUC210" s="59"/>
      <c r="DUD210" s="59"/>
      <c r="DUE210" s="59"/>
      <c r="DUF210" s="59"/>
      <c r="DUG210" s="59"/>
      <c r="DUH210" s="59"/>
      <c r="DUI210" s="59"/>
      <c r="DUJ210" s="59"/>
      <c r="DUK210" s="59"/>
      <c r="DUL210" s="59"/>
      <c r="DUM210" s="59"/>
      <c r="DUN210" s="59"/>
      <c r="DUO210" s="59"/>
      <c r="DUP210" s="59"/>
      <c r="DUQ210" s="59"/>
      <c r="DUR210" s="59"/>
      <c r="DUS210" s="59"/>
      <c r="DUT210" s="59"/>
      <c r="DUU210" s="59"/>
      <c r="DUV210" s="59"/>
      <c r="DUW210" s="59"/>
      <c r="DUX210" s="59"/>
      <c r="DUY210" s="59"/>
      <c r="DUZ210" s="59"/>
      <c r="DVA210" s="59"/>
      <c r="DVB210" s="59"/>
      <c r="DVC210" s="59"/>
      <c r="DVD210" s="59"/>
      <c r="DVE210" s="59"/>
      <c r="DVF210" s="59"/>
      <c r="DVG210" s="59"/>
      <c r="DVH210" s="59"/>
      <c r="DVI210" s="59"/>
      <c r="DVJ210" s="59"/>
      <c r="DVK210" s="59"/>
      <c r="DVL210" s="59"/>
      <c r="DVM210" s="59"/>
      <c r="DVN210" s="59"/>
      <c r="DVO210" s="59"/>
      <c r="DVP210" s="59"/>
      <c r="DVQ210" s="59"/>
      <c r="DVR210" s="59"/>
      <c r="DVS210" s="59"/>
      <c r="DVT210" s="59"/>
      <c r="DVU210" s="59"/>
      <c r="DVV210" s="59"/>
      <c r="DVW210" s="59"/>
      <c r="DVX210" s="59"/>
      <c r="DVY210" s="59"/>
      <c r="DVZ210" s="59"/>
      <c r="DWA210" s="59"/>
      <c r="DWB210" s="59"/>
      <c r="DWC210" s="59"/>
      <c r="DWD210" s="59"/>
      <c r="DWE210" s="59"/>
      <c r="DWF210" s="59"/>
      <c r="DWG210" s="59"/>
      <c r="DWH210" s="59"/>
      <c r="DWI210" s="59"/>
      <c r="DWJ210" s="59"/>
      <c r="DWK210" s="59"/>
      <c r="DWL210" s="59"/>
      <c r="DWM210" s="59"/>
      <c r="DWN210" s="59"/>
      <c r="DWO210" s="59"/>
      <c r="DWP210" s="59"/>
      <c r="DWQ210" s="59"/>
      <c r="DWR210" s="59"/>
      <c r="DWS210" s="59"/>
      <c r="DWT210" s="59"/>
      <c r="DWU210" s="59"/>
      <c r="DWV210" s="59"/>
      <c r="DWW210" s="59"/>
      <c r="DWX210" s="59"/>
      <c r="DWY210" s="59"/>
      <c r="DWZ210" s="59"/>
      <c r="DXA210" s="59"/>
      <c r="DXB210" s="59"/>
      <c r="DXC210" s="59"/>
      <c r="DXD210" s="59"/>
      <c r="DXE210" s="59"/>
      <c r="DXF210" s="59"/>
      <c r="DXG210" s="59"/>
      <c r="DXH210" s="59"/>
      <c r="DXI210" s="59"/>
      <c r="DXJ210" s="59"/>
      <c r="DXK210" s="59"/>
      <c r="DXL210" s="59"/>
      <c r="DXM210" s="59"/>
      <c r="DXN210" s="59"/>
      <c r="DXO210" s="59"/>
      <c r="DXP210" s="59"/>
      <c r="DXQ210" s="59"/>
      <c r="DXR210" s="59"/>
      <c r="DXS210" s="59"/>
      <c r="DXT210" s="59"/>
      <c r="DXU210" s="59"/>
      <c r="DXV210" s="59"/>
      <c r="DXW210" s="59"/>
      <c r="DXX210" s="59"/>
      <c r="DXY210" s="59"/>
      <c r="DXZ210" s="59"/>
      <c r="DYA210" s="59"/>
      <c r="DYB210" s="59"/>
      <c r="DYC210" s="59"/>
      <c r="DYD210" s="59"/>
      <c r="DYE210" s="59"/>
      <c r="DYF210" s="59"/>
      <c r="DYG210" s="59"/>
      <c r="DYH210" s="59"/>
      <c r="DYI210" s="59"/>
      <c r="DYJ210" s="59"/>
      <c r="DYK210" s="59"/>
      <c r="DYL210" s="59"/>
      <c r="DYM210" s="59"/>
      <c r="DYN210" s="59"/>
      <c r="DYO210" s="59"/>
      <c r="DYP210" s="59"/>
      <c r="DYQ210" s="59"/>
      <c r="DYR210" s="59"/>
      <c r="DYS210" s="59"/>
      <c r="DYT210" s="59"/>
      <c r="DYU210" s="59"/>
      <c r="DYV210" s="59"/>
      <c r="DYW210" s="59"/>
      <c r="DYX210" s="59"/>
      <c r="DYY210" s="59"/>
      <c r="DYZ210" s="59"/>
      <c r="DZA210" s="59"/>
      <c r="DZB210" s="59"/>
      <c r="DZC210" s="59"/>
      <c r="DZD210" s="59"/>
      <c r="DZE210" s="59"/>
      <c r="DZF210" s="59"/>
      <c r="DZG210" s="59"/>
      <c r="DZH210" s="59"/>
      <c r="DZI210" s="59"/>
      <c r="DZJ210" s="59"/>
      <c r="DZK210" s="59"/>
      <c r="DZL210" s="59"/>
      <c r="DZM210" s="59"/>
      <c r="DZN210" s="59"/>
      <c r="DZO210" s="59"/>
      <c r="DZP210" s="59"/>
      <c r="DZQ210" s="59"/>
      <c r="DZR210" s="59"/>
      <c r="DZS210" s="59"/>
      <c r="DZT210" s="59"/>
      <c r="DZU210" s="59"/>
      <c r="DZV210" s="59"/>
      <c r="DZW210" s="59"/>
      <c r="DZX210" s="59"/>
      <c r="DZY210" s="59"/>
      <c r="DZZ210" s="59"/>
      <c r="EAA210" s="59"/>
      <c r="EAB210" s="59"/>
      <c r="EAC210" s="59"/>
      <c r="EAD210" s="59"/>
      <c r="EAE210" s="59"/>
      <c r="EAF210" s="59"/>
      <c r="EAG210" s="59"/>
      <c r="EAH210" s="59"/>
      <c r="EAI210" s="59"/>
      <c r="EAJ210" s="59"/>
      <c r="EAK210" s="59"/>
      <c r="EAL210" s="59"/>
      <c r="EAM210" s="59"/>
      <c r="EAN210" s="59"/>
      <c r="EAO210" s="59"/>
      <c r="EAP210" s="59"/>
      <c r="EAQ210" s="59"/>
      <c r="EAR210" s="59"/>
      <c r="EAS210" s="59"/>
      <c r="EAT210" s="59"/>
      <c r="EAU210" s="59"/>
      <c r="EAV210" s="59"/>
      <c r="EAW210" s="59"/>
      <c r="EAX210" s="59"/>
      <c r="EAY210" s="59"/>
      <c r="EAZ210" s="59"/>
      <c r="EBA210" s="59"/>
      <c r="EBB210" s="59"/>
      <c r="EBC210" s="59"/>
      <c r="EBD210" s="59"/>
      <c r="EBE210" s="59"/>
      <c r="EBF210" s="59"/>
      <c r="EBG210" s="59"/>
      <c r="EBH210" s="59"/>
      <c r="EBI210" s="59"/>
      <c r="EBJ210" s="59"/>
      <c r="EBK210" s="59"/>
      <c r="EBL210" s="59"/>
      <c r="EBM210" s="59"/>
      <c r="EBN210" s="59"/>
      <c r="EBO210" s="59"/>
      <c r="EBP210" s="59"/>
      <c r="EBQ210" s="59"/>
      <c r="EBR210" s="59"/>
      <c r="EBS210" s="59"/>
      <c r="EBT210" s="59"/>
      <c r="EBU210" s="59"/>
      <c r="EBV210" s="59"/>
      <c r="EBW210" s="59"/>
      <c r="EBX210" s="59"/>
      <c r="EBY210" s="59"/>
      <c r="EBZ210" s="59"/>
      <c r="ECA210" s="59"/>
      <c r="ECB210" s="59"/>
      <c r="ECC210" s="59"/>
      <c r="ECD210" s="59"/>
      <c r="ECE210" s="59"/>
      <c r="ECF210" s="59"/>
      <c r="ECG210" s="59"/>
      <c r="ECH210" s="59"/>
      <c r="ECI210" s="59"/>
      <c r="ECJ210" s="59"/>
      <c r="ECK210" s="59"/>
      <c r="ECL210" s="59"/>
      <c r="ECM210" s="59"/>
      <c r="ECN210" s="59"/>
      <c r="ECO210" s="59"/>
      <c r="ECP210" s="59"/>
      <c r="ECQ210" s="59"/>
      <c r="ECR210" s="59"/>
      <c r="ECS210" s="59"/>
      <c r="ECT210" s="59"/>
      <c r="ECU210" s="59"/>
      <c r="ECV210" s="59"/>
      <c r="ECW210" s="59"/>
      <c r="ECX210" s="59"/>
      <c r="ECY210" s="59"/>
      <c r="ECZ210" s="59"/>
      <c r="EDA210" s="59"/>
      <c r="EDB210" s="59"/>
      <c r="EDC210" s="59"/>
      <c r="EDD210" s="59"/>
      <c r="EDE210" s="59"/>
      <c r="EDF210" s="59"/>
      <c r="EDG210" s="59"/>
      <c r="EDH210" s="59"/>
      <c r="EDI210" s="59"/>
      <c r="EDJ210" s="59"/>
      <c r="EDK210" s="59"/>
      <c r="EDL210" s="59"/>
      <c r="EDM210" s="59"/>
      <c r="EDN210" s="59"/>
      <c r="EDO210" s="59"/>
      <c r="EDP210" s="59"/>
      <c r="EDQ210" s="59"/>
      <c r="EDR210" s="59"/>
      <c r="EDS210" s="59"/>
      <c r="EDT210" s="59"/>
      <c r="EDU210" s="59"/>
      <c r="EDV210" s="59"/>
      <c r="EDW210" s="59"/>
      <c r="EDX210" s="59"/>
      <c r="EDY210" s="59"/>
      <c r="EDZ210" s="59"/>
      <c r="EEA210" s="59"/>
      <c r="EEB210" s="59"/>
      <c r="EEC210" s="59"/>
      <c r="EED210" s="59"/>
      <c r="EEE210" s="59"/>
      <c r="EEF210" s="59"/>
      <c r="EEG210" s="59"/>
      <c r="EEH210" s="59"/>
      <c r="EEI210" s="59"/>
      <c r="EEJ210" s="59"/>
      <c r="EEK210" s="59"/>
      <c r="EEL210" s="59"/>
      <c r="EEM210" s="59"/>
      <c r="EEN210" s="59"/>
      <c r="EEO210" s="59"/>
      <c r="EEP210" s="59"/>
      <c r="EEQ210" s="59"/>
      <c r="EER210" s="59"/>
      <c r="EES210" s="59"/>
      <c r="EET210" s="59"/>
      <c r="EEU210" s="59"/>
      <c r="EEV210" s="59"/>
      <c r="EEW210" s="59"/>
      <c r="EEX210" s="59"/>
      <c r="EEY210" s="59"/>
      <c r="EEZ210" s="59"/>
      <c r="EFA210" s="59"/>
      <c r="EFB210" s="59"/>
      <c r="EFC210" s="59"/>
      <c r="EFD210" s="59"/>
      <c r="EFE210" s="59"/>
      <c r="EFF210" s="59"/>
      <c r="EFG210" s="59"/>
      <c r="EFH210" s="59"/>
      <c r="EFI210" s="59"/>
      <c r="EFJ210" s="59"/>
      <c r="EFK210" s="59"/>
      <c r="EFL210" s="59"/>
      <c r="EFM210" s="59"/>
      <c r="EFN210" s="59"/>
      <c r="EFO210" s="59"/>
      <c r="EFP210" s="59"/>
      <c r="EFQ210" s="59"/>
      <c r="EFR210" s="59"/>
      <c r="EFS210" s="59"/>
      <c r="EFT210" s="59"/>
      <c r="EFU210" s="59"/>
      <c r="EFV210" s="59"/>
      <c r="EFW210" s="59"/>
      <c r="EFX210" s="59"/>
      <c r="EFY210" s="59"/>
      <c r="EFZ210" s="59"/>
      <c r="EGA210" s="59"/>
      <c r="EGB210" s="59"/>
      <c r="EGC210" s="59"/>
      <c r="EGD210" s="59"/>
      <c r="EGE210" s="59"/>
      <c r="EGF210" s="59"/>
      <c r="EGG210" s="59"/>
      <c r="EGH210" s="59"/>
      <c r="EGI210" s="59"/>
      <c r="EGJ210" s="59"/>
      <c r="EGK210" s="59"/>
      <c r="EGL210" s="59"/>
      <c r="EGM210" s="59"/>
      <c r="EGN210" s="59"/>
      <c r="EGO210" s="59"/>
      <c r="EGP210" s="59"/>
      <c r="EGQ210" s="59"/>
      <c r="EGR210" s="59"/>
      <c r="EGS210" s="59"/>
      <c r="EGT210" s="59"/>
      <c r="EGU210" s="59"/>
      <c r="EGV210" s="59"/>
      <c r="EGW210" s="59"/>
      <c r="EGX210" s="59"/>
      <c r="EGY210" s="59"/>
      <c r="EGZ210" s="59"/>
      <c r="EHA210" s="59"/>
      <c r="EHB210" s="59"/>
      <c r="EHC210" s="59"/>
      <c r="EHD210" s="59"/>
      <c r="EHE210" s="59"/>
      <c r="EHF210" s="59"/>
      <c r="EHG210" s="59"/>
      <c r="EHH210" s="59"/>
      <c r="EHI210" s="59"/>
      <c r="EHJ210" s="59"/>
      <c r="EHK210" s="59"/>
      <c r="EHL210" s="59"/>
      <c r="EHM210" s="59"/>
      <c r="EHN210" s="59"/>
      <c r="EHO210" s="59"/>
      <c r="EHP210" s="59"/>
      <c r="EHQ210" s="59"/>
      <c r="EHR210" s="59"/>
      <c r="EHS210" s="59"/>
      <c r="EHT210" s="59"/>
      <c r="EHU210" s="59"/>
      <c r="EHV210" s="59"/>
      <c r="EHW210" s="59"/>
      <c r="EHX210" s="59"/>
      <c r="EHY210" s="59"/>
      <c r="EHZ210" s="59"/>
      <c r="EIA210" s="59"/>
      <c r="EIB210" s="59"/>
      <c r="EIC210" s="59"/>
      <c r="EID210" s="59"/>
      <c r="EIE210" s="59"/>
      <c r="EIF210" s="59"/>
      <c r="EIG210" s="59"/>
      <c r="EIH210" s="59"/>
      <c r="EII210" s="59"/>
      <c r="EIJ210" s="59"/>
      <c r="EIK210" s="59"/>
      <c r="EIL210" s="59"/>
      <c r="EIM210" s="59"/>
      <c r="EIN210" s="59"/>
      <c r="EIO210" s="59"/>
      <c r="EIP210" s="59"/>
      <c r="EIQ210" s="59"/>
      <c r="EIR210" s="59"/>
      <c r="EIS210" s="59"/>
      <c r="EIT210" s="59"/>
      <c r="EIU210" s="59"/>
      <c r="EIV210" s="59"/>
      <c r="EIW210" s="59"/>
      <c r="EIX210" s="59"/>
      <c r="EIY210" s="59"/>
      <c r="EIZ210" s="59"/>
      <c r="EJA210" s="59"/>
      <c r="EJB210" s="59"/>
      <c r="EJC210" s="59"/>
      <c r="EJD210" s="59"/>
      <c r="EJE210" s="59"/>
      <c r="EJF210" s="59"/>
      <c r="EJG210" s="59"/>
      <c r="EJH210" s="59"/>
      <c r="EJI210" s="59"/>
      <c r="EJJ210" s="59"/>
      <c r="EJK210" s="59"/>
      <c r="EJL210" s="59"/>
      <c r="EJM210" s="59"/>
      <c r="EJN210" s="59"/>
      <c r="EJO210" s="59"/>
      <c r="EJP210" s="59"/>
      <c r="EJQ210" s="59"/>
      <c r="EJR210" s="59"/>
      <c r="EJS210" s="59"/>
      <c r="EJT210" s="59"/>
      <c r="EJU210" s="59"/>
      <c r="EJV210" s="59"/>
      <c r="EJW210" s="59"/>
      <c r="EJX210" s="59"/>
      <c r="EJY210" s="59"/>
      <c r="EJZ210" s="59"/>
      <c r="EKA210" s="59"/>
      <c r="EKB210" s="59"/>
      <c r="EKC210" s="59"/>
      <c r="EKD210" s="59"/>
      <c r="EKE210" s="59"/>
      <c r="EKF210" s="59"/>
      <c r="EKG210" s="59"/>
      <c r="EKH210" s="59"/>
      <c r="EKI210" s="59"/>
      <c r="EKJ210" s="59"/>
      <c r="EKK210" s="59"/>
      <c r="EKL210" s="59"/>
      <c r="EKM210" s="59"/>
      <c r="EKN210" s="59"/>
      <c r="EKO210" s="59"/>
      <c r="EKP210" s="59"/>
      <c r="EKQ210" s="59"/>
      <c r="EKR210" s="59"/>
      <c r="EKS210" s="59"/>
      <c r="EKT210" s="59"/>
      <c r="EKU210" s="59"/>
      <c r="EKV210" s="59"/>
      <c r="EKW210" s="59"/>
      <c r="EKX210" s="59"/>
      <c r="EKY210" s="59"/>
      <c r="EKZ210" s="59"/>
      <c r="ELA210" s="59"/>
      <c r="ELB210" s="59"/>
      <c r="ELC210" s="59"/>
      <c r="ELD210" s="59"/>
      <c r="ELE210" s="59"/>
      <c r="ELF210" s="59"/>
      <c r="ELG210" s="59"/>
      <c r="ELH210" s="59"/>
      <c r="ELI210" s="59"/>
      <c r="ELJ210" s="59"/>
      <c r="ELK210" s="59"/>
      <c r="ELL210" s="59"/>
      <c r="ELM210" s="59"/>
      <c r="ELN210" s="59"/>
      <c r="ELO210" s="59"/>
      <c r="ELP210" s="59"/>
      <c r="ELQ210" s="59"/>
      <c r="ELR210" s="59"/>
      <c r="ELS210" s="59"/>
      <c r="ELT210" s="59"/>
      <c r="ELU210" s="59"/>
      <c r="ELV210" s="59"/>
      <c r="ELW210" s="59"/>
      <c r="ELX210" s="59"/>
      <c r="ELY210" s="59"/>
      <c r="ELZ210" s="59"/>
      <c r="EMA210" s="59"/>
      <c r="EMB210" s="59"/>
      <c r="EMC210" s="59"/>
      <c r="EMD210" s="59"/>
      <c r="EME210" s="59"/>
      <c r="EMF210" s="59"/>
      <c r="EMG210" s="59"/>
      <c r="EMH210" s="59"/>
      <c r="EMI210" s="59"/>
      <c r="EMJ210" s="59"/>
      <c r="EMK210" s="59"/>
      <c r="EML210" s="59"/>
      <c r="EMM210" s="59"/>
      <c r="EMN210" s="59"/>
      <c r="EMO210" s="59"/>
      <c r="EMP210" s="59"/>
      <c r="EMQ210" s="59"/>
      <c r="EMR210" s="59"/>
      <c r="EMS210" s="59"/>
      <c r="EMT210" s="59"/>
      <c r="EMU210" s="59"/>
      <c r="EMV210" s="59"/>
      <c r="EMW210" s="59"/>
      <c r="EMX210" s="59"/>
      <c r="EMY210" s="59"/>
      <c r="EMZ210" s="59"/>
      <c r="ENA210" s="59"/>
      <c r="ENB210" s="59"/>
      <c r="ENC210" s="59"/>
      <c r="END210" s="59"/>
      <c r="ENE210" s="59"/>
      <c r="ENF210" s="59"/>
      <c r="ENG210" s="59"/>
      <c r="ENH210" s="59"/>
      <c r="ENI210" s="59"/>
      <c r="ENJ210" s="59"/>
      <c r="ENK210" s="59"/>
      <c r="ENL210" s="59"/>
      <c r="ENM210" s="59"/>
      <c r="ENN210" s="59"/>
      <c r="ENO210" s="59"/>
      <c r="ENP210" s="59"/>
      <c r="ENQ210" s="59"/>
      <c r="ENR210" s="59"/>
      <c r="ENS210" s="59"/>
      <c r="ENT210" s="59"/>
      <c r="ENU210" s="59"/>
      <c r="ENV210" s="59"/>
      <c r="ENW210" s="59"/>
      <c r="ENX210" s="59"/>
      <c r="ENY210" s="59"/>
      <c r="ENZ210" s="59"/>
      <c r="EOA210" s="59"/>
      <c r="EOB210" s="59"/>
      <c r="EOC210" s="59"/>
      <c r="EOD210" s="59"/>
      <c r="EOE210" s="59"/>
      <c r="EOF210" s="59"/>
      <c r="EOG210" s="59"/>
      <c r="EOH210" s="59"/>
      <c r="EOI210" s="59"/>
      <c r="EOJ210" s="59"/>
      <c r="EOK210" s="59"/>
      <c r="EOL210" s="59"/>
      <c r="EOM210" s="59"/>
      <c r="EON210" s="59"/>
      <c r="EOO210" s="59"/>
      <c r="EOP210" s="59"/>
      <c r="EOQ210" s="59"/>
      <c r="EOR210" s="59"/>
      <c r="EOS210" s="59"/>
      <c r="EOT210" s="59"/>
      <c r="EOU210" s="59"/>
      <c r="EOV210" s="59"/>
      <c r="EOW210" s="59"/>
      <c r="EOX210" s="59"/>
      <c r="EOY210" s="59"/>
      <c r="EOZ210" s="59"/>
      <c r="EPA210" s="59"/>
      <c r="EPB210" s="59"/>
      <c r="EPC210" s="59"/>
      <c r="EPD210" s="59"/>
      <c r="EPE210" s="59"/>
      <c r="EPF210" s="59"/>
      <c r="EPG210" s="59"/>
      <c r="EPH210" s="59"/>
      <c r="EPI210" s="59"/>
      <c r="EPJ210" s="59"/>
      <c r="EPK210" s="59"/>
      <c r="EPL210" s="59"/>
      <c r="EPM210" s="59"/>
      <c r="EPN210" s="59"/>
      <c r="EPO210" s="59"/>
      <c r="EPP210" s="59"/>
      <c r="EPQ210" s="59"/>
      <c r="EPR210" s="59"/>
      <c r="EPS210" s="59"/>
      <c r="EPT210" s="59"/>
      <c r="EPU210" s="59"/>
      <c r="EPV210" s="59"/>
      <c r="EPW210" s="59"/>
      <c r="EPX210" s="59"/>
      <c r="EPY210" s="59"/>
      <c r="EPZ210" s="59"/>
      <c r="EQA210" s="59"/>
      <c r="EQB210" s="59"/>
      <c r="EQC210" s="59"/>
      <c r="EQD210" s="59"/>
      <c r="EQE210" s="59"/>
      <c r="EQF210" s="59"/>
      <c r="EQG210" s="59"/>
      <c r="EQH210" s="59"/>
      <c r="EQI210" s="59"/>
      <c r="EQJ210" s="59"/>
      <c r="EQK210" s="59"/>
      <c r="EQL210" s="59"/>
      <c r="EQM210" s="59"/>
      <c r="EQN210" s="59"/>
      <c r="EQO210" s="59"/>
      <c r="EQP210" s="59"/>
      <c r="EQQ210" s="59"/>
      <c r="EQR210" s="59"/>
      <c r="EQS210" s="59"/>
      <c r="EQT210" s="59"/>
      <c r="EQU210" s="59"/>
      <c r="EQV210" s="59"/>
      <c r="EQW210" s="59"/>
      <c r="EQX210" s="59"/>
      <c r="EQY210" s="59"/>
      <c r="EQZ210" s="59"/>
      <c r="ERA210" s="59"/>
      <c r="ERB210" s="59"/>
      <c r="ERC210" s="59"/>
      <c r="ERD210" s="59"/>
      <c r="ERE210" s="59"/>
      <c r="ERF210" s="59"/>
      <c r="ERG210" s="59"/>
      <c r="ERH210" s="59"/>
      <c r="ERI210" s="59"/>
      <c r="ERJ210" s="59"/>
      <c r="ERK210" s="59"/>
      <c r="ERL210" s="59"/>
      <c r="ERM210" s="59"/>
      <c r="ERN210" s="59"/>
      <c r="ERO210" s="59"/>
      <c r="ERP210" s="59"/>
      <c r="ERQ210" s="59"/>
      <c r="ERR210" s="59"/>
      <c r="ERS210" s="59"/>
      <c r="ERT210" s="59"/>
      <c r="ERU210" s="59"/>
      <c r="ERV210" s="59"/>
      <c r="ERW210" s="59"/>
      <c r="ERX210" s="59"/>
      <c r="ERY210" s="59"/>
      <c r="ERZ210" s="59"/>
      <c r="ESA210" s="59"/>
      <c r="ESB210" s="59"/>
      <c r="ESC210" s="59"/>
      <c r="ESD210" s="59"/>
      <c r="ESE210" s="59"/>
      <c r="ESF210" s="59"/>
      <c r="ESG210" s="59"/>
      <c r="ESH210" s="59"/>
      <c r="ESI210" s="59"/>
      <c r="ESJ210" s="59"/>
      <c r="ESK210" s="59"/>
      <c r="ESL210" s="59"/>
      <c r="ESM210" s="59"/>
      <c r="ESN210" s="59"/>
      <c r="ESO210" s="59"/>
      <c r="ESP210" s="59"/>
      <c r="ESQ210" s="59"/>
      <c r="ESR210" s="59"/>
      <c r="ESS210" s="59"/>
      <c r="EST210" s="59"/>
      <c r="ESU210" s="59"/>
      <c r="ESV210" s="59"/>
      <c r="ESW210" s="59"/>
      <c r="ESX210" s="59"/>
      <c r="ESY210" s="59"/>
      <c r="ESZ210" s="59"/>
      <c r="ETA210" s="59"/>
      <c r="ETB210" s="59"/>
      <c r="ETC210" s="59"/>
      <c r="ETD210" s="59"/>
      <c r="ETE210" s="59"/>
      <c r="ETF210" s="59"/>
      <c r="ETG210" s="59"/>
      <c r="ETH210" s="59"/>
      <c r="ETI210" s="59"/>
      <c r="ETJ210" s="59"/>
      <c r="ETK210" s="59"/>
      <c r="ETL210" s="59"/>
      <c r="ETM210" s="59"/>
      <c r="ETN210" s="59"/>
      <c r="ETO210" s="59"/>
      <c r="ETP210" s="59"/>
      <c r="ETQ210" s="59"/>
      <c r="ETR210" s="59"/>
      <c r="ETS210" s="59"/>
      <c r="ETT210" s="59"/>
      <c r="ETU210" s="59"/>
      <c r="ETV210" s="59"/>
      <c r="ETW210" s="59"/>
      <c r="ETX210" s="59"/>
      <c r="ETY210" s="59"/>
      <c r="ETZ210" s="59"/>
      <c r="EUA210" s="59"/>
      <c r="EUB210" s="59"/>
      <c r="EUC210" s="59"/>
      <c r="EUD210" s="59"/>
      <c r="EUE210" s="59"/>
      <c r="EUF210" s="59"/>
      <c r="EUG210" s="59"/>
      <c r="EUH210" s="59"/>
      <c r="EUI210" s="59"/>
      <c r="EUJ210" s="59"/>
      <c r="EUK210" s="59"/>
      <c r="EUL210" s="59"/>
      <c r="EUM210" s="59"/>
      <c r="EUN210" s="59"/>
      <c r="EUO210" s="59"/>
      <c r="EUP210" s="59"/>
      <c r="EUQ210" s="59"/>
      <c r="EUR210" s="59"/>
      <c r="EUS210" s="59"/>
      <c r="EUT210" s="59"/>
      <c r="EUU210" s="59"/>
      <c r="EUV210" s="59"/>
      <c r="EUW210" s="59"/>
      <c r="EUX210" s="59"/>
      <c r="EUY210" s="59"/>
      <c r="EUZ210" s="59"/>
      <c r="EVA210" s="59"/>
      <c r="EVB210" s="59"/>
      <c r="EVC210" s="59"/>
      <c r="EVD210" s="59"/>
      <c r="EVE210" s="59"/>
      <c r="EVF210" s="59"/>
      <c r="EVG210" s="59"/>
      <c r="EVH210" s="59"/>
      <c r="EVI210" s="59"/>
      <c r="EVJ210" s="59"/>
      <c r="EVK210" s="59"/>
      <c r="EVL210" s="59"/>
      <c r="EVM210" s="59"/>
      <c r="EVN210" s="59"/>
      <c r="EVO210" s="59"/>
      <c r="EVP210" s="59"/>
      <c r="EVQ210" s="59"/>
      <c r="EVR210" s="59"/>
      <c r="EVS210" s="59"/>
      <c r="EVT210" s="59"/>
      <c r="EVU210" s="59"/>
      <c r="EVV210" s="59"/>
      <c r="EVW210" s="59"/>
      <c r="EVX210" s="59"/>
      <c r="EVY210" s="59"/>
      <c r="EVZ210" s="59"/>
      <c r="EWA210" s="59"/>
      <c r="EWB210" s="59"/>
      <c r="EWC210" s="59"/>
      <c r="EWD210" s="59"/>
      <c r="EWE210" s="59"/>
      <c r="EWF210" s="59"/>
      <c r="EWG210" s="59"/>
      <c r="EWH210" s="59"/>
      <c r="EWI210" s="59"/>
      <c r="EWJ210" s="59"/>
      <c r="EWK210" s="59"/>
      <c r="EWL210" s="59"/>
      <c r="EWM210" s="59"/>
      <c r="EWN210" s="59"/>
      <c r="EWO210" s="59"/>
      <c r="EWP210" s="59"/>
      <c r="EWQ210" s="59"/>
      <c r="EWR210" s="59"/>
      <c r="EWS210" s="59"/>
      <c r="EWT210" s="59"/>
      <c r="EWU210" s="59"/>
      <c r="EWV210" s="59"/>
      <c r="EWW210" s="59"/>
      <c r="EWX210" s="59"/>
      <c r="EWY210" s="59"/>
      <c r="EWZ210" s="59"/>
      <c r="EXA210" s="59"/>
      <c r="EXB210" s="59"/>
      <c r="EXC210" s="59"/>
      <c r="EXD210" s="59"/>
      <c r="EXE210" s="59"/>
      <c r="EXF210" s="59"/>
      <c r="EXG210" s="59"/>
      <c r="EXH210" s="59"/>
      <c r="EXI210" s="59"/>
      <c r="EXJ210" s="59"/>
      <c r="EXK210" s="59"/>
      <c r="EXL210" s="59"/>
      <c r="EXM210" s="59"/>
      <c r="EXN210" s="59"/>
      <c r="EXO210" s="59"/>
      <c r="EXP210" s="59"/>
      <c r="EXQ210" s="59"/>
      <c r="EXR210" s="59"/>
      <c r="EXS210" s="59"/>
      <c r="EXT210" s="59"/>
      <c r="EXU210" s="59"/>
      <c r="EXV210" s="59"/>
      <c r="EXW210" s="59"/>
      <c r="EXX210" s="59"/>
      <c r="EXY210" s="59"/>
      <c r="EXZ210" s="59"/>
      <c r="EYA210" s="59"/>
      <c r="EYB210" s="59"/>
      <c r="EYC210" s="59"/>
      <c r="EYD210" s="59"/>
      <c r="EYE210" s="59"/>
      <c r="EYF210" s="59"/>
      <c r="EYG210" s="59"/>
      <c r="EYH210" s="59"/>
      <c r="EYI210" s="59"/>
      <c r="EYJ210" s="59"/>
      <c r="EYK210" s="59"/>
      <c r="EYL210" s="59"/>
      <c r="EYM210" s="59"/>
      <c r="EYN210" s="59"/>
      <c r="EYO210" s="59"/>
      <c r="EYP210" s="59"/>
      <c r="EYQ210" s="59"/>
      <c r="EYR210" s="59"/>
      <c r="EYS210" s="59"/>
      <c r="EYT210" s="59"/>
      <c r="EYU210" s="59"/>
      <c r="EYV210" s="59"/>
      <c r="EYW210" s="59"/>
      <c r="EYX210" s="59"/>
      <c r="EYY210" s="59"/>
      <c r="EYZ210" s="59"/>
      <c r="EZA210" s="59"/>
      <c r="EZB210" s="59"/>
      <c r="EZC210" s="59"/>
      <c r="EZD210" s="59"/>
      <c r="EZE210" s="59"/>
      <c r="EZF210" s="59"/>
      <c r="EZG210" s="59"/>
      <c r="EZH210" s="59"/>
      <c r="EZI210" s="59"/>
      <c r="EZJ210" s="59"/>
      <c r="EZK210" s="59"/>
      <c r="EZL210" s="59"/>
      <c r="EZM210" s="59"/>
      <c r="EZN210" s="59"/>
      <c r="EZO210" s="59"/>
      <c r="EZP210" s="59"/>
      <c r="EZQ210" s="59"/>
      <c r="EZR210" s="59"/>
      <c r="EZS210" s="59"/>
      <c r="EZT210" s="59"/>
      <c r="EZU210" s="59"/>
      <c r="EZV210" s="59"/>
      <c r="EZW210" s="59"/>
      <c r="EZX210" s="59"/>
      <c r="EZY210" s="59"/>
      <c r="EZZ210" s="59"/>
      <c r="FAA210" s="59"/>
      <c r="FAB210" s="59"/>
      <c r="FAC210" s="59"/>
      <c r="FAD210" s="59"/>
      <c r="FAE210" s="59"/>
      <c r="FAF210" s="59"/>
      <c r="FAG210" s="59"/>
      <c r="FAH210" s="59"/>
      <c r="FAI210" s="59"/>
      <c r="FAJ210" s="59"/>
      <c r="FAK210" s="59"/>
      <c r="FAL210" s="59"/>
      <c r="FAM210" s="59"/>
      <c r="FAN210" s="59"/>
      <c r="FAO210" s="59"/>
      <c r="FAP210" s="59"/>
      <c r="FAQ210" s="59"/>
      <c r="FAR210" s="59"/>
      <c r="FAS210" s="59"/>
      <c r="FAT210" s="59"/>
      <c r="FAU210" s="59"/>
      <c r="FAV210" s="59"/>
      <c r="FAW210" s="59"/>
      <c r="FAX210" s="59"/>
      <c r="FAY210" s="59"/>
      <c r="FAZ210" s="59"/>
      <c r="FBA210" s="59"/>
      <c r="FBB210" s="59"/>
      <c r="FBC210" s="59"/>
      <c r="FBD210" s="59"/>
      <c r="FBE210" s="59"/>
      <c r="FBF210" s="59"/>
      <c r="FBG210" s="59"/>
      <c r="FBH210" s="59"/>
      <c r="FBI210" s="59"/>
      <c r="FBJ210" s="59"/>
      <c r="FBK210" s="59"/>
      <c r="FBL210" s="59"/>
      <c r="FBM210" s="59"/>
      <c r="FBN210" s="59"/>
      <c r="FBO210" s="59"/>
      <c r="FBP210" s="59"/>
      <c r="FBQ210" s="59"/>
      <c r="FBR210" s="59"/>
      <c r="FBS210" s="59"/>
      <c r="FBT210" s="59"/>
      <c r="FBU210" s="59"/>
      <c r="FBV210" s="59"/>
      <c r="FBW210" s="59"/>
      <c r="FBX210" s="59"/>
      <c r="FBY210" s="59"/>
      <c r="FBZ210" s="59"/>
      <c r="FCA210" s="59"/>
      <c r="FCB210" s="59"/>
      <c r="FCC210" s="59"/>
      <c r="FCD210" s="59"/>
      <c r="FCE210" s="59"/>
      <c r="FCF210" s="59"/>
      <c r="FCG210" s="59"/>
      <c r="FCH210" s="59"/>
      <c r="FCI210" s="59"/>
      <c r="FCJ210" s="59"/>
      <c r="FCK210" s="59"/>
      <c r="FCL210" s="59"/>
      <c r="FCM210" s="59"/>
      <c r="FCN210" s="59"/>
      <c r="FCO210" s="59"/>
      <c r="FCP210" s="59"/>
      <c r="FCQ210" s="59"/>
      <c r="FCR210" s="59"/>
      <c r="FCS210" s="59"/>
      <c r="FCT210" s="59"/>
      <c r="FCU210" s="59"/>
      <c r="FCV210" s="59"/>
      <c r="FCW210" s="59"/>
      <c r="FCX210" s="59"/>
      <c r="FCY210" s="59"/>
      <c r="FCZ210" s="59"/>
      <c r="FDA210" s="59"/>
      <c r="FDB210" s="59"/>
      <c r="FDC210" s="59"/>
      <c r="FDD210" s="59"/>
      <c r="FDE210" s="59"/>
      <c r="FDF210" s="59"/>
      <c r="FDG210" s="59"/>
      <c r="FDH210" s="59"/>
      <c r="FDI210" s="59"/>
      <c r="FDJ210" s="59"/>
      <c r="FDK210" s="59"/>
      <c r="FDL210" s="59"/>
      <c r="FDM210" s="59"/>
      <c r="FDN210" s="59"/>
      <c r="FDO210" s="59"/>
      <c r="FDP210" s="59"/>
      <c r="FDQ210" s="59"/>
      <c r="FDR210" s="59"/>
      <c r="FDS210" s="59"/>
      <c r="FDT210" s="59"/>
      <c r="FDU210" s="59"/>
      <c r="FDV210" s="59"/>
      <c r="FDW210" s="59"/>
      <c r="FDX210" s="59"/>
      <c r="FDY210" s="59"/>
      <c r="FDZ210" s="59"/>
      <c r="FEA210" s="59"/>
      <c r="FEB210" s="59"/>
      <c r="FEC210" s="59"/>
      <c r="FED210" s="59"/>
      <c r="FEE210" s="59"/>
      <c r="FEF210" s="59"/>
      <c r="FEG210" s="59"/>
      <c r="FEH210" s="59"/>
      <c r="FEI210" s="59"/>
      <c r="FEJ210" s="59"/>
      <c r="FEK210" s="59"/>
      <c r="FEL210" s="59"/>
      <c r="FEM210" s="59"/>
      <c r="FEN210" s="59"/>
      <c r="FEO210" s="59"/>
      <c r="FEP210" s="59"/>
      <c r="FEQ210" s="59"/>
      <c r="FER210" s="59"/>
      <c r="FES210" s="59"/>
      <c r="FET210" s="59"/>
      <c r="FEU210" s="59"/>
      <c r="FEV210" s="59"/>
      <c r="FEW210" s="59"/>
      <c r="FEX210" s="59"/>
      <c r="FEY210" s="59"/>
      <c r="FEZ210" s="59"/>
      <c r="FFA210" s="59"/>
      <c r="FFB210" s="59"/>
      <c r="FFC210" s="59"/>
      <c r="FFD210" s="59"/>
      <c r="FFE210" s="59"/>
      <c r="FFF210" s="59"/>
      <c r="FFG210" s="59"/>
      <c r="FFH210" s="59"/>
      <c r="FFI210" s="59"/>
      <c r="FFJ210" s="59"/>
      <c r="FFK210" s="59"/>
      <c r="FFL210" s="59"/>
      <c r="FFM210" s="59"/>
      <c r="FFN210" s="59"/>
      <c r="FFO210" s="59"/>
      <c r="FFP210" s="59"/>
      <c r="FFQ210" s="59"/>
      <c r="FFR210" s="59"/>
      <c r="FFS210" s="59"/>
      <c r="FFT210" s="59"/>
      <c r="FFU210" s="59"/>
      <c r="FFV210" s="59"/>
      <c r="FFW210" s="59"/>
      <c r="FFX210" s="59"/>
      <c r="FFY210" s="59"/>
      <c r="FFZ210" s="59"/>
      <c r="FGA210" s="59"/>
      <c r="FGB210" s="59"/>
      <c r="FGC210" s="59"/>
      <c r="FGD210" s="59"/>
      <c r="FGE210" s="59"/>
      <c r="FGF210" s="59"/>
      <c r="FGG210" s="59"/>
      <c r="FGH210" s="59"/>
      <c r="FGI210" s="59"/>
      <c r="FGJ210" s="59"/>
      <c r="FGK210" s="59"/>
      <c r="FGL210" s="59"/>
      <c r="FGM210" s="59"/>
      <c r="FGN210" s="59"/>
      <c r="FGO210" s="59"/>
      <c r="FGP210" s="59"/>
      <c r="FGQ210" s="59"/>
      <c r="FGR210" s="59"/>
      <c r="FGS210" s="59"/>
      <c r="FGT210" s="59"/>
      <c r="FGU210" s="59"/>
      <c r="FGV210" s="59"/>
      <c r="FGW210" s="59"/>
      <c r="FGX210" s="59"/>
      <c r="FGY210" s="59"/>
      <c r="FGZ210" s="59"/>
      <c r="FHA210" s="59"/>
      <c r="FHB210" s="59"/>
      <c r="FHC210" s="59"/>
      <c r="FHD210" s="59"/>
      <c r="FHE210" s="59"/>
      <c r="FHF210" s="59"/>
      <c r="FHG210" s="59"/>
      <c r="FHH210" s="59"/>
      <c r="FHI210" s="59"/>
      <c r="FHJ210" s="59"/>
      <c r="FHK210" s="59"/>
      <c r="FHL210" s="59"/>
      <c r="FHM210" s="59"/>
      <c r="FHN210" s="59"/>
      <c r="FHO210" s="59"/>
      <c r="FHP210" s="59"/>
      <c r="FHQ210" s="59"/>
      <c r="FHR210" s="59"/>
      <c r="FHS210" s="59"/>
      <c r="FHT210" s="59"/>
      <c r="FHU210" s="59"/>
      <c r="FHV210" s="59"/>
      <c r="FHW210" s="59"/>
      <c r="FHX210" s="59"/>
      <c r="FHY210" s="59"/>
      <c r="FHZ210" s="59"/>
      <c r="FIA210" s="59"/>
      <c r="FIB210" s="59"/>
      <c r="FIC210" s="59"/>
      <c r="FID210" s="59"/>
      <c r="FIE210" s="59"/>
      <c r="FIF210" s="59"/>
      <c r="FIG210" s="59"/>
      <c r="FIH210" s="59"/>
      <c r="FII210" s="59"/>
      <c r="FIJ210" s="59"/>
      <c r="FIK210" s="59"/>
      <c r="FIL210" s="59"/>
      <c r="FIM210" s="59"/>
      <c r="FIN210" s="59"/>
      <c r="FIO210" s="59"/>
      <c r="FIP210" s="59"/>
      <c r="FIQ210" s="59"/>
      <c r="FIR210" s="59"/>
      <c r="FIS210" s="59"/>
      <c r="FIT210" s="59"/>
      <c r="FIU210" s="59"/>
      <c r="FIV210" s="59"/>
      <c r="FIW210" s="59"/>
      <c r="FIX210" s="59"/>
      <c r="FIY210" s="59"/>
      <c r="FIZ210" s="59"/>
      <c r="FJA210" s="59"/>
      <c r="FJB210" s="59"/>
      <c r="FJC210" s="59"/>
      <c r="FJD210" s="59"/>
      <c r="FJE210" s="59"/>
      <c r="FJF210" s="59"/>
      <c r="FJG210" s="59"/>
      <c r="FJH210" s="59"/>
      <c r="FJI210" s="59"/>
      <c r="FJJ210" s="59"/>
      <c r="FJK210" s="59"/>
      <c r="FJL210" s="59"/>
      <c r="FJM210" s="59"/>
      <c r="FJN210" s="59"/>
      <c r="FJO210" s="59"/>
      <c r="FJP210" s="59"/>
      <c r="FJQ210" s="59"/>
      <c r="FJR210" s="59"/>
      <c r="FJS210" s="59"/>
      <c r="FJT210" s="59"/>
      <c r="FJU210" s="59"/>
      <c r="FJV210" s="59"/>
      <c r="FJW210" s="59"/>
      <c r="FJX210" s="59"/>
      <c r="FJY210" s="59"/>
      <c r="FJZ210" s="59"/>
      <c r="FKA210" s="59"/>
      <c r="FKB210" s="59"/>
      <c r="FKC210" s="59"/>
      <c r="FKD210" s="59"/>
      <c r="FKE210" s="59"/>
      <c r="FKF210" s="59"/>
      <c r="FKG210" s="59"/>
      <c r="FKH210" s="59"/>
      <c r="FKI210" s="59"/>
      <c r="FKJ210" s="59"/>
      <c r="FKK210" s="59"/>
      <c r="FKL210" s="59"/>
      <c r="FKM210" s="59"/>
      <c r="FKN210" s="59"/>
      <c r="FKO210" s="59"/>
      <c r="FKP210" s="59"/>
      <c r="FKQ210" s="59"/>
      <c r="FKR210" s="59"/>
      <c r="FKS210" s="59"/>
      <c r="FKT210" s="59"/>
      <c r="FKU210" s="59"/>
      <c r="FKV210" s="59"/>
      <c r="FKW210" s="59"/>
      <c r="FKX210" s="59"/>
      <c r="FKY210" s="59"/>
      <c r="FKZ210" s="59"/>
      <c r="FLA210" s="59"/>
      <c r="FLB210" s="59"/>
      <c r="FLC210" s="59"/>
      <c r="FLD210" s="59"/>
      <c r="FLE210" s="59"/>
      <c r="FLF210" s="59"/>
      <c r="FLG210" s="59"/>
      <c r="FLH210" s="59"/>
      <c r="FLI210" s="59"/>
      <c r="FLJ210" s="59"/>
      <c r="FLK210" s="59"/>
      <c r="FLL210" s="59"/>
      <c r="FLM210" s="59"/>
      <c r="FLN210" s="59"/>
      <c r="FLO210" s="59"/>
      <c r="FLP210" s="59"/>
      <c r="FLQ210" s="59"/>
      <c r="FLR210" s="59"/>
      <c r="FLS210" s="59"/>
      <c r="FLT210" s="59"/>
      <c r="FLU210" s="59"/>
      <c r="FLV210" s="59"/>
      <c r="FLW210" s="59"/>
      <c r="FLX210" s="59"/>
      <c r="FLY210" s="59"/>
      <c r="FLZ210" s="59"/>
      <c r="FMA210" s="59"/>
      <c r="FMB210" s="59"/>
      <c r="FMC210" s="59"/>
      <c r="FMD210" s="59"/>
      <c r="FME210" s="59"/>
      <c r="FMF210" s="59"/>
      <c r="FMG210" s="59"/>
      <c r="FMH210" s="59"/>
      <c r="FMI210" s="59"/>
      <c r="FMJ210" s="59"/>
      <c r="FMK210" s="59"/>
      <c r="FML210" s="59"/>
      <c r="FMM210" s="59"/>
      <c r="FMN210" s="59"/>
      <c r="FMO210" s="59"/>
      <c r="FMP210" s="59"/>
      <c r="FMQ210" s="59"/>
      <c r="FMR210" s="59"/>
      <c r="FMS210" s="59"/>
      <c r="FMT210" s="59"/>
      <c r="FMU210" s="59"/>
      <c r="FMV210" s="59"/>
      <c r="FMW210" s="59"/>
      <c r="FMX210" s="59"/>
      <c r="FMY210" s="59"/>
      <c r="FMZ210" s="59"/>
      <c r="FNA210" s="59"/>
      <c r="FNB210" s="59"/>
      <c r="FNC210" s="59"/>
      <c r="FND210" s="59"/>
      <c r="FNE210" s="59"/>
      <c r="FNF210" s="59"/>
      <c r="FNG210" s="59"/>
      <c r="FNH210" s="59"/>
      <c r="FNI210" s="59"/>
      <c r="FNJ210" s="59"/>
      <c r="FNK210" s="59"/>
      <c r="FNL210" s="59"/>
      <c r="FNM210" s="59"/>
      <c r="FNN210" s="59"/>
      <c r="FNO210" s="59"/>
      <c r="FNP210" s="59"/>
      <c r="FNQ210" s="59"/>
      <c r="FNR210" s="59"/>
      <c r="FNS210" s="59"/>
      <c r="FNT210" s="59"/>
      <c r="FNU210" s="59"/>
      <c r="FNV210" s="59"/>
      <c r="FNW210" s="59"/>
      <c r="FNX210" s="59"/>
      <c r="FNY210" s="59"/>
      <c r="FNZ210" s="59"/>
      <c r="FOA210" s="59"/>
      <c r="FOB210" s="59"/>
      <c r="FOC210" s="59"/>
      <c r="FOD210" s="59"/>
      <c r="FOE210" s="59"/>
      <c r="FOF210" s="59"/>
      <c r="FOG210" s="59"/>
      <c r="FOH210" s="59"/>
      <c r="FOI210" s="59"/>
      <c r="FOJ210" s="59"/>
      <c r="FOK210" s="59"/>
      <c r="FOL210" s="59"/>
      <c r="FOM210" s="59"/>
      <c r="FON210" s="59"/>
      <c r="FOO210" s="59"/>
      <c r="FOP210" s="59"/>
      <c r="FOQ210" s="59"/>
      <c r="FOR210" s="59"/>
      <c r="FOS210" s="59"/>
      <c r="FOT210" s="59"/>
      <c r="FOU210" s="59"/>
      <c r="FOV210" s="59"/>
      <c r="FOW210" s="59"/>
      <c r="FOX210" s="59"/>
      <c r="FOY210" s="59"/>
      <c r="FOZ210" s="59"/>
      <c r="FPA210" s="59"/>
      <c r="FPB210" s="59"/>
      <c r="FPC210" s="59"/>
      <c r="FPD210" s="59"/>
      <c r="FPE210" s="59"/>
      <c r="FPF210" s="59"/>
      <c r="FPG210" s="59"/>
      <c r="FPH210" s="59"/>
      <c r="FPI210" s="59"/>
      <c r="FPJ210" s="59"/>
      <c r="FPK210" s="59"/>
      <c r="FPL210" s="59"/>
      <c r="FPM210" s="59"/>
      <c r="FPN210" s="59"/>
      <c r="FPO210" s="59"/>
      <c r="FPP210" s="59"/>
      <c r="FPQ210" s="59"/>
      <c r="FPR210" s="59"/>
      <c r="FPS210" s="59"/>
      <c r="FPT210" s="59"/>
      <c r="FPU210" s="59"/>
      <c r="FPV210" s="59"/>
      <c r="FPW210" s="59"/>
      <c r="FPX210" s="59"/>
      <c r="FPY210" s="59"/>
      <c r="FPZ210" s="59"/>
      <c r="FQA210" s="59"/>
      <c r="FQB210" s="59"/>
      <c r="FQC210" s="59"/>
      <c r="FQD210" s="59"/>
      <c r="FQE210" s="59"/>
      <c r="FQF210" s="59"/>
      <c r="FQG210" s="59"/>
      <c r="FQH210" s="59"/>
      <c r="FQI210" s="59"/>
      <c r="FQJ210" s="59"/>
      <c r="FQK210" s="59"/>
      <c r="FQL210" s="59"/>
      <c r="FQM210" s="59"/>
      <c r="FQN210" s="59"/>
      <c r="FQO210" s="59"/>
      <c r="FQP210" s="59"/>
      <c r="FQQ210" s="59"/>
      <c r="FQR210" s="59"/>
      <c r="FQS210" s="59"/>
      <c r="FQT210" s="59"/>
      <c r="FQU210" s="59"/>
      <c r="FQV210" s="59"/>
      <c r="FQW210" s="59"/>
      <c r="FQX210" s="59"/>
      <c r="FQY210" s="59"/>
      <c r="FQZ210" s="59"/>
      <c r="FRA210" s="59"/>
      <c r="FRB210" s="59"/>
      <c r="FRC210" s="59"/>
      <c r="FRD210" s="59"/>
      <c r="FRE210" s="59"/>
      <c r="FRF210" s="59"/>
      <c r="FRG210" s="59"/>
      <c r="FRH210" s="59"/>
      <c r="FRI210" s="59"/>
      <c r="FRJ210" s="59"/>
      <c r="FRK210" s="59"/>
      <c r="FRL210" s="59"/>
      <c r="FRM210" s="59"/>
      <c r="FRN210" s="59"/>
      <c r="FRO210" s="59"/>
      <c r="FRP210" s="59"/>
      <c r="FRQ210" s="59"/>
      <c r="FRR210" s="59"/>
      <c r="FRS210" s="59"/>
      <c r="FRT210" s="59"/>
      <c r="FRU210" s="59"/>
      <c r="FRV210" s="59"/>
      <c r="FRW210" s="59"/>
      <c r="FRX210" s="59"/>
      <c r="FRY210" s="59"/>
      <c r="FRZ210" s="59"/>
      <c r="FSA210" s="59"/>
      <c r="FSB210" s="59"/>
      <c r="FSC210" s="59"/>
      <c r="FSD210" s="59"/>
      <c r="FSE210" s="59"/>
      <c r="FSF210" s="59"/>
      <c r="FSG210" s="59"/>
      <c r="FSH210" s="59"/>
      <c r="FSI210" s="59"/>
      <c r="FSJ210" s="59"/>
      <c r="FSK210" s="59"/>
      <c r="FSL210" s="59"/>
      <c r="FSM210" s="59"/>
      <c r="FSN210" s="59"/>
      <c r="FSO210" s="59"/>
      <c r="FSP210" s="59"/>
      <c r="FSQ210" s="59"/>
      <c r="FSR210" s="59"/>
      <c r="FSS210" s="59"/>
      <c r="FST210" s="59"/>
      <c r="FSU210" s="59"/>
      <c r="FSV210" s="59"/>
      <c r="FSW210" s="59"/>
      <c r="FSX210" s="59"/>
      <c r="FSY210" s="59"/>
      <c r="FSZ210" s="59"/>
      <c r="FTA210" s="59"/>
      <c r="FTB210" s="59"/>
      <c r="FTC210" s="59"/>
      <c r="FTD210" s="59"/>
      <c r="FTE210" s="59"/>
      <c r="FTF210" s="59"/>
      <c r="FTG210" s="59"/>
      <c r="FTH210" s="59"/>
      <c r="FTI210" s="59"/>
      <c r="FTJ210" s="59"/>
      <c r="FTK210" s="59"/>
      <c r="FTL210" s="59"/>
      <c r="FTM210" s="59"/>
      <c r="FTN210" s="59"/>
      <c r="FTO210" s="59"/>
      <c r="FTP210" s="59"/>
      <c r="FTQ210" s="59"/>
      <c r="FTR210" s="59"/>
      <c r="FTS210" s="59"/>
      <c r="FTT210" s="59"/>
      <c r="FTU210" s="59"/>
      <c r="FTV210" s="59"/>
      <c r="FTW210" s="59"/>
      <c r="FTX210" s="59"/>
      <c r="FTY210" s="59"/>
      <c r="FTZ210" s="59"/>
      <c r="FUA210" s="59"/>
      <c r="FUB210" s="59"/>
      <c r="FUC210" s="59"/>
      <c r="FUD210" s="59"/>
      <c r="FUE210" s="59"/>
      <c r="FUF210" s="59"/>
      <c r="FUG210" s="59"/>
      <c r="FUH210" s="59"/>
      <c r="FUI210" s="59"/>
      <c r="FUJ210" s="59"/>
      <c r="FUK210" s="59"/>
      <c r="FUL210" s="59"/>
      <c r="FUM210" s="59"/>
      <c r="FUN210" s="59"/>
      <c r="FUO210" s="59"/>
      <c r="FUP210" s="59"/>
      <c r="FUQ210" s="59"/>
      <c r="FUR210" s="59"/>
      <c r="FUS210" s="59"/>
      <c r="FUT210" s="59"/>
      <c r="FUU210" s="59"/>
      <c r="FUV210" s="59"/>
      <c r="FUW210" s="59"/>
      <c r="FUX210" s="59"/>
      <c r="FUY210" s="59"/>
      <c r="FUZ210" s="59"/>
      <c r="FVA210" s="59"/>
      <c r="FVB210" s="59"/>
      <c r="FVC210" s="59"/>
      <c r="FVD210" s="59"/>
      <c r="FVE210" s="59"/>
      <c r="FVF210" s="59"/>
      <c r="FVG210" s="59"/>
      <c r="FVH210" s="59"/>
      <c r="FVI210" s="59"/>
      <c r="FVJ210" s="59"/>
      <c r="FVK210" s="59"/>
      <c r="FVL210" s="59"/>
      <c r="FVM210" s="59"/>
      <c r="FVN210" s="59"/>
      <c r="FVO210" s="59"/>
      <c r="FVP210" s="59"/>
      <c r="FVQ210" s="59"/>
      <c r="FVR210" s="59"/>
      <c r="FVS210" s="59"/>
      <c r="FVT210" s="59"/>
      <c r="FVU210" s="59"/>
      <c r="FVV210" s="59"/>
      <c r="FVW210" s="59"/>
      <c r="FVX210" s="59"/>
      <c r="FVY210" s="59"/>
      <c r="FVZ210" s="59"/>
      <c r="FWA210" s="59"/>
      <c r="FWB210" s="59"/>
      <c r="FWC210" s="59"/>
      <c r="FWD210" s="59"/>
      <c r="FWE210" s="59"/>
      <c r="FWF210" s="59"/>
      <c r="FWG210" s="59"/>
      <c r="FWH210" s="59"/>
      <c r="FWI210" s="59"/>
      <c r="FWJ210" s="59"/>
      <c r="FWK210" s="59"/>
      <c r="FWL210" s="59"/>
      <c r="FWM210" s="59"/>
      <c r="FWN210" s="59"/>
      <c r="FWO210" s="59"/>
      <c r="FWP210" s="59"/>
      <c r="FWQ210" s="59"/>
      <c r="FWR210" s="59"/>
      <c r="FWS210" s="59"/>
      <c r="FWT210" s="59"/>
      <c r="FWU210" s="59"/>
      <c r="FWV210" s="59"/>
      <c r="FWW210" s="59"/>
      <c r="FWX210" s="59"/>
      <c r="FWY210" s="59"/>
      <c r="FWZ210" s="59"/>
      <c r="FXA210" s="59"/>
      <c r="FXB210" s="59"/>
      <c r="FXC210" s="59"/>
      <c r="FXD210" s="59"/>
      <c r="FXE210" s="59"/>
      <c r="FXF210" s="59"/>
      <c r="FXG210" s="59"/>
      <c r="FXH210" s="59"/>
      <c r="FXI210" s="59"/>
      <c r="FXJ210" s="59"/>
      <c r="FXK210" s="59"/>
      <c r="FXL210" s="59"/>
      <c r="FXM210" s="59"/>
      <c r="FXN210" s="59"/>
      <c r="FXO210" s="59"/>
      <c r="FXP210" s="59"/>
      <c r="FXQ210" s="59"/>
      <c r="FXR210" s="59"/>
      <c r="FXS210" s="59"/>
      <c r="FXT210" s="59"/>
      <c r="FXU210" s="59"/>
      <c r="FXV210" s="59"/>
      <c r="FXW210" s="59"/>
      <c r="FXX210" s="59"/>
      <c r="FXY210" s="59"/>
      <c r="FXZ210" s="59"/>
      <c r="FYA210" s="59"/>
      <c r="FYB210" s="59"/>
      <c r="FYC210" s="59"/>
      <c r="FYD210" s="59"/>
      <c r="FYE210" s="59"/>
      <c r="FYF210" s="59"/>
      <c r="FYG210" s="59"/>
      <c r="FYH210" s="59"/>
      <c r="FYI210" s="59"/>
      <c r="FYJ210" s="59"/>
      <c r="FYK210" s="59"/>
      <c r="FYL210" s="59"/>
      <c r="FYM210" s="59"/>
      <c r="FYN210" s="59"/>
      <c r="FYO210" s="59"/>
      <c r="FYP210" s="59"/>
      <c r="FYQ210" s="59"/>
      <c r="FYR210" s="59"/>
      <c r="FYS210" s="59"/>
      <c r="FYT210" s="59"/>
      <c r="FYU210" s="59"/>
      <c r="FYV210" s="59"/>
      <c r="FYW210" s="59"/>
      <c r="FYX210" s="59"/>
      <c r="FYY210" s="59"/>
      <c r="FYZ210" s="59"/>
      <c r="FZA210" s="59"/>
      <c r="FZB210" s="59"/>
      <c r="FZC210" s="59"/>
      <c r="FZD210" s="59"/>
      <c r="FZE210" s="59"/>
      <c r="FZF210" s="59"/>
      <c r="FZG210" s="59"/>
      <c r="FZH210" s="59"/>
      <c r="FZI210" s="59"/>
      <c r="FZJ210" s="59"/>
      <c r="FZK210" s="59"/>
      <c r="FZL210" s="59"/>
      <c r="FZM210" s="59"/>
      <c r="FZN210" s="59"/>
      <c r="FZO210" s="59"/>
      <c r="FZP210" s="59"/>
      <c r="FZQ210" s="59"/>
      <c r="FZR210" s="59"/>
      <c r="FZS210" s="59"/>
      <c r="FZT210" s="59"/>
      <c r="FZU210" s="59"/>
      <c r="FZV210" s="59"/>
      <c r="FZW210" s="59"/>
      <c r="FZX210" s="59"/>
      <c r="FZY210" s="59"/>
      <c r="FZZ210" s="59"/>
      <c r="GAA210" s="59"/>
      <c r="GAB210" s="59"/>
      <c r="GAC210" s="59"/>
      <c r="GAD210" s="59"/>
      <c r="GAE210" s="59"/>
      <c r="GAF210" s="59"/>
      <c r="GAG210" s="59"/>
      <c r="GAH210" s="59"/>
      <c r="GAI210" s="59"/>
      <c r="GAJ210" s="59"/>
      <c r="GAK210" s="59"/>
      <c r="GAL210" s="59"/>
      <c r="GAM210" s="59"/>
      <c r="GAN210" s="59"/>
      <c r="GAO210" s="59"/>
      <c r="GAP210" s="59"/>
      <c r="GAQ210" s="59"/>
      <c r="GAR210" s="59"/>
      <c r="GAS210" s="59"/>
      <c r="GAT210" s="59"/>
      <c r="GAU210" s="59"/>
      <c r="GAV210" s="59"/>
      <c r="GAW210" s="59"/>
      <c r="GAX210" s="59"/>
      <c r="GAY210" s="59"/>
      <c r="GAZ210" s="59"/>
      <c r="GBA210" s="59"/>
      <c r="GBB210" s="59"/>
      <c r="GBC210" s="59"/>
      <c r="GBD210" s="59"/>
      <c r="GBE210" s="59"/>
      <c r="GBF210" s="59"/>
      <c r="GBG210" s="59"/>
      <c r="GBH210" s="59"/>
      <c r="GBI210" s="59"/>
      <c r="GBJ210" s="59"/>
      <c r="GBK210" s="59"/>
      <c r="GBL210" s="59"/>
      <c r="GBM210" s="59"/>
      <c r="GBN210" s="59"/>
      <c r="GBO210" s="59"/>
      <c r="GBP210" s="59"/>
      <c r="GBQ210" s="59"/>
      <c r="GBR210" s="59"/>
      <c r="GBS210" s="59"/>
      <c r="GBT210" s="59"/>
      <c r="GBU210" s="59"/>
      <c r="GBV210" s="59"/>
      <c r="GBW210" s="59"/>
      <c r="GBX210" s="59"/>
      <c r="GBY210" s="59"/>
      <c r="GBZ210" s="59"/>
      <c r="GCA210" s="59"/>
      <c r="GCB210" s="59"/>
      <c r="GCC210" s="59"/>
      <c r="GCD210" s="59"/>
      <c r="GCE210" s="59"/>
      <c r="GCF210" s="59"/>
      <c r="GCG210" s="59"/>
      <c r="GCH210" s="59"/>
      <c r="GCI210" s="59"/>
      <c r="GCJ210" s="59"/>
      <c r="GCK210" s="59"/>
      <c r="GCL210" s="59"/>
      <c r="GCM210" s="59"/>
      <c r="GCN210" s="59"/>
      <c r="GCO210" s="59"/>
      <c r="GCP210" s="59"/>
      <c r="GCQ210" s="59"/>
      <c r="GCR210" s="59"/>
      <c r="GCS210" s="59"/>
      <c r="GCT210" s="59"/>
      <c r="GCU210" s="59"/>
      <c r="GCV210" s="59"/>
      <c r="GCW210" s="59"/>
      <c r="GCX210" s="59"/>
      <c r="GCY210" s="59"/>
      <c r="GCZ210" s="59"/>
      <c r="GDA210" s="59"/>
      <c r="GDB210" s="59"/>
      <c r="GDC210" s="59"/>
      <c r="GDD210" s="59"/>
      <c r="GDE210" s="59"/>
      <c r="GDF210" s="59"/>
      <c r="GDG210" s="59"/>
      <c r="GDH210" s="59"/>
      <c r="GDI210" s="59"/>
      <c r="GDJ210" s="59"/>
      <c r="GDK210" s="59"/>
      <c r="GDL210" s="59"/>
      <c r="GDM210" s="59"/>
      <c r="GDN210" s="59"/>
      <c r="GDO210" s="59"/>
      <c r="GDP210" s="59"/>
      <c r="GDQ210" s="59"/>
      <c r="GDR210" s="59"/>
      <c r="GDS210" s="59"/>
      <c r="GDT210" s="59"/>
      <c r="GDU210" s="59"/>
      <c r="GDV210" s="59"/>
      <c r="GDW210" s="59"/>
      <c r="GDX210" s="59"/>
      <c r="GDY210" s="59"/>
      <c r="GDZ210" s="59"/>
      <c r="GEA210" s="59"/>
      <c r="GEB210" s="59"/>
      <c r="GEC210" s="59"/>
      <c r="GED210" s="59"/>
      <c r="GEE210" s="59"/>
      <c r="GEF210" s="59"/>
      <c r="GEG210" s="59"/>
      <c r="GEH210" s="59"/>
      <c r="GEI210" s="59"/>
      <c r="GEJ210" s="59"/>
      <c r="GEK210" s="59"/>
      <c r="GEL210" s="59"/>
      <c r="GEM210" s="59"/>
      <c r="GEN210" s="59"/>
      <c r="GEO210" s="59"/>
      <c r="GEP210" s="59"/>
      <c r="GEQ210" s="59"/>
      <c r="GER210" s="59"/>
      <c r="GES210" s="59"/>
      <c r="GET210" s="59"/>
      <c r="GEU210" s="59"/>
      <c r="GEV210" s="59"/>
      <c r="GEW210" s="59"/>
      <c r="GEX210" s="59"/>
      <c r="GEY210" s="59"/>
      <c r="GEZ210" s="59"/>
      <c r="GFA210" s="59"/>
      <c r="GFB210" s="59"/>
      <c r="GFC210" s="59"/>
      <c r="GFD210" s="59"/>
      <c r="GFE210" s="59"/>
      <c r="GFF210" s="59"/>
      <c r="GFG210" s="59"/>
      <c r="GFH210" s="59"/>
      <c r="GFI210" s="59"/>
      <c r="GFJ210" s="59"/>
      <c r="GFK210" s="59"/>
      <c r="GFL210" s="59"/>
      <c r="GFM210" s="59"/>
      <c r="GFN210" s="59"/>
      <c r="GFO210" s="59"/>
      <c r="GFP210" s="59"/>
      <c r="GFQ210" s="59"/>
      <c r="GFR210" s="59"/>
      <c r="GFS210" s="59"/>
      <c r="GFT210" s="59"/>
      <c r="GFU210" s="59"/>
      <c r="GFV210" s="59"/>
      <c r="GFW210" s="59"/>
      <c r="GFX210" s="59"/>
      <c r="GFY210" s="59"/>
      <c r="GFZ210" s="59"/>
      <c r="GGA210" s="59"/>
      <c r="GGB210" s="59"/>
      <c r="GGC210" s="59"/>
      <c r="GGD210" s="59"/>
      <c r="GGE210" s="59"/>
      <c r="GGF210" s="59"/>
      <c r="GGG210" s="59"/>
      <c r="GGH210" s="59"/>
      <c r="GGI210" s="59"/>
      <c r="GGJ210" s="59"/>
      <c r="GGK210" s="59"/>
      <c r="GGL210" s="59"/>
      <c r="GGM210" s="59"/>
      <c r="GGN210" s="59"/>
      <c r="GGO210" s="59"/>
      <c r="GGP210" s="59"/>
      <c r="GGQ210" s="59"/>
      <c r="GGR210" s="59"/>
      <c r="GGS210" s="59"/>
      <c r="GGT210" s="59"/>
      <c r="GGU210" s="59"/>
      <c r="GGV210" s="59"/>
      <c r="GGW210" s="59"/>
      <c r="GGX210" s="59"/>
      <c r="GGY210" s="59"/>
      <c r="GGZ210" s="59"/>
      <c r="GHA210" s="59"/>
      <c r="GHB210" s="59"/>
      <c r="GHC210" s="59"/>
      <c r="GHD210" s="59"/>
      <c r="GHE210" s="59"/>
      <c r="GHF210" s="59"/>
      <c r="GHG210" s="59"/>
      <c r="GHH210" s="59"/>
      <c r="GHI210" s="59"/>
      <c r="GHJ210" s="59"/>
      <c r="GHK210" s="59"/>
      <c r="GHL210" s="59"/>
      <c r="GHM210" s="59"/>
      <c r="GHN210" s="59"/>
      <c r="GHO210" s="59"/>
      <c r="GHP210" s="59"/>
      <c r="GHQ210" s="59"/>
      <c r="GHR210" s="59"/>
      <c r="GHS210" s="59"/>
      <c r="GHT210" s="59"/>
      <c r="GHU210" s="59"/>
      <c r="GHV210" s="59"/>
      <c r="GHW210" s="59"/>
      <c r="GHX210" s="59"/>
      <c r="GHY210" s="59"/>
      <c r="GHZ210" s="59"/>
      <c r="GIA210" s="59"/>
      <c r="GIB210" s="59"/>
      <c r="GIC210" s="59"/>
      <c r="GID210" s="59"/>
      <c r="GIE210" s="59"/>
      <c r="GIF210" s="59"/>
      <c r="GIG210" s="59"/>
      <c r="GIH210" s="59"/>
      <c r="GII210" s="59"/>
      <c r="GIJ210" s="59"/>
      <c r="GIK210" s="59"/>
      <c r="GIL210" s="59"/>
      <c r="GIM210" s="59"/>
      <c r="GIN210" s="59"/>
      <c r="GIO210" s="59"/>
      <c r="GIP210" s="59"/>
      <c r="GIQ210" s="59"/>
      <c r="GIR210" s="59"/>
      <c r="GIS210" s="59"/>
      <c r="GIT210" s="59"/>
      <c r="GIU210" s="59"/>
      <c r="GIV210" s="59"/>
      <c r="GIW210" s="59"/>
      <c r="GIX210" s="59"/>
      <c r="GIY210" s="59"/>
      <c r="GIZ210" s="59"/>
      <c r="GJA210" s="59"/>
      <c r="GJB210" s="59"/>
      <c r="GJC210" s="59"/>
      <c r="GJD210" s="59"/>
      <c r="GJE210" s="59"/>
      <c r="GJF210" s="59"/>
      <c r="GJG210" s="59"/>
      <c r="GJH210" s="59"/>
      <c r="GJI210" s="59"/>
      <c r="GJJ210" s="59"/>
      <c r="GJK210" s="59"/>
      <c r="GJL210" s="59"/>
      <c r="GJM210" s="59"/>
      <c r="GJN210" s="59"/>
      <c r="GJO210" s="59"/>
      <c r="GJP210" s="59"/>
      <c r="GJQ210" s="59"/>
      <c r="GJR210" s="59"/>
      <c r="GJS210" s="59"/>
      <c r="GJT210" s="59"/>
      <c r="GJU210" s="59"/>
      <c r="GJV210" s="59"/>
      <c r="GJW210" s="59"/>
      <c r="GJX210" s="59"/>
      <c r="GJY210" s="59"/>
      <c r="GJZ210" s="59"/>
      <c r="GKA210" s="59"/>
      <c r="GKB210" s="59"/>
      <c r="GKC210" s="59"/>
      <c r="GKD210" s="59"/>
      <c r="GKE210" s="59"/>
      <c r="GKF210" s="59"/>
      <c r="GKG210" s="59"/>
      <c r="GKH210" s="59"/>
      <c r="GKI210" s="59"/>
      <c r="GKJ210" s="59"/>
      <c r="GKK210" s="59"/>
      <c r="GKL210" s="59"/>
      <c r="GKM210" s="59"/>
      <c r="GKN210" s="59"/>
      <c r="GKO210" s="59"/>
      <c r="GKP210" s="59"/>
      <c r="GKQ210" s="59"/>
      <c r="GKR210" s="59"/>
      <c r="GKS210" s="59"/>
      <c r="GKT210" s="59"/>
      <c r="GKU210" s="59"/>
      <c r="GKV210" s="59"/>
      <c r="GKW210" s="59"/>
      <c r="GKX210" s="59"/>
      <c r="GKY210" s="59"/>
      <c r="GKZ210" s="59"/>
      <c r="GLA210" s="59"/>
      <c r="GLB210" s="59"/>
      <c r="GLC210" s="59"/>
      <c r="GLD210" s="59"/>
      <c r="GLE210" s="59"/>
      <c r="GLF210" s="59"/>
      <c r="GLG210" s="59"/>
      <c r="GLH210" s="59"/>
      <c r="GLI210" s="59"/>
      <c r="GLJ210" s="59"/>
      <c r="GLK210" s="59"/>
      <c r="GLL210" s="59"/>
      <c r="GLM210" s="59"/>
      <c r="GLN210" s="59"/>
      <c r="GLO210" s="59"/>
      <c r="GLP210" s="59"/>
      <c r="GLQ210" s="59"/>
      <c r="GLR210" s="59"/>
      <c r="GLS210" s="59"/>
      <c r="GLT210" s="59"/>
      <c r="GLU210" s="59"/>
      <c r="GLV210" s="59"/>
      <c r="GLW210" s="59"/>
      <c r="GLX210" s="59"/>
      <c r="GLY210" s="59"/>
      <c r="GLZ210" s="59"/>
      <c r="GMA210" s="59"/>
      <c r="GMB210" s="59"/>
      <c r="GMC210" s="59"/>
      <c r="GMD210" s="59"/>
      <c r="GME210" s="59"/>
      <c r="GMF210" s="59"/>
      <c r="GMG210" s="59"/>
      <c r="GMH210" s="59"/>
      <c r="GMI210" s="59"/>
      <c r="GMJ210" s="59"/>
      <c r="GMK210" s="59"/>
      <c r="GML210" s="59"/>
      <c r="GMM210" s="59"/>
      <c r="GMN210" s="59"/>
      <c r="GMO210" s="59"/>
      <c r="GMP210" s="59"/>
      <c r="GMQ210" s="59"/>
      <c r="GMR210" s="59"/>
      <c r="GMS210" s="59"/>
      <c r="GMT210" s="59"/>
      <c r="GMU210" s="59"/>
      <c r="GMV210" s="59"/>
      <c r="GMW210" s="59"/>
      <c r="GMX210" s="59"/>
      <c r="GMY210" s="59"/>
      <c r="GMZ210" s="59"/>
      <c r="GNA210" s="59"/>
      <c r="GNB210" s="59"/>
      <c r="GNC210" s="59"/>
      <c r="GND210" s="59"/>
      <c r="GNE210" s="59"/>
      <c r="GNF210" s="59"/>
      <c r="GNG210" s="59"/>
      <c r="GNH210" s="59"/>
      <c r="GNI210" s="59"/>
      <c r="GNJ210" s="59"/>
      <c r="GNK210" s="59"/>
      <c r="GNL210" s="59"/>
      <c r="GNM210" s="59"/>
      <c r="GNN210" s="59"/>
      <c r="GNO210" s="59"/>
      <c r="GNP210" s="59"/>
      <c r="GNQ210" s="59"/>
      <c r="GNR210" s="59"/>
      <c r="GNS210" s="59"/>
      <c r="GNT210" s="59"/>
      <c r="GNU210" s="59"/>
      <c r="GNV210" s="59"/>
      <c r="GNW210" s="59"/>
      <c r="GNX210" s="59"/>
      <c r="GNY210" s="59"/>
      <c r="GNZ210" s="59"/>
      <c r="GOA210" s="59"/>
      <c r="GOB210" s="59"/>
      <c r="GOC210" s="59"/>
      <c r="GOD210" s="59"/>
      <c r="GOE210" s="59"/>
      <c r="GOF210" s="59"/>
      <c r="GOG210" s="59"/>
      <c r="GOH210" s="59"/>
      <c r="GOI210" s="59"/>
      <c r="GOJ210" s="59"/>
      <c r="GOK210" s="59"/>
      <c r="GOL210" s="59"/>
      <c r="GOM210" s="59"/>
      <c r="GON210" s="59"/>
      <c r="GOO210" s="59"/>
      <c r="GOP210" s="59"/>
      <c r="GOQ210" s="59"/>
      <c r="GOR210" s="59"/>
      <c r="GOS210" s="59"/>
      <c r="GOT210" s="59"/>
      <c r="GOU210" s="59"/>
      <c r="GOV210" s="59"/>
      <c r="GOW210" s="59"/>
      <c r="GOX210" s="59"/>
      <c r="GOY210" s="59"/>
      <c r="GOZ210" s="59"/>
      <c r="GPA210" s="59"/>
      <c r="GPB210" s="59"/>
      <c r="GPC210" s="59"/>
      <c r="GPD210" s="59"/>
      <c r="GPE210" s="59"/>
      <c r="GPF210" s="59"/>
      <c r="GPG210" s="59"/>
      <c r="GPH210" s="59"/>
      <c r="GPI210" s="59"/>
      <c r="GPJ210" s="59"/>
      <c r="GPK210" s="59"/>
      <c r="GPL210" s="59"/>
      <c r="GPM210" s="59"/>
      <c r="GPN210" s="59"/>
      <c r="GPO210" s="59"/>
      <c r="GPP210" s="59"/>
      <c r="GPQ210" s="59"/>
      <c r="GPR210" s="59"/>
      <c r="GPS210" s="59"/>
      <c r="GPT210" s="59"/>
      <c r="GPU210" s="59"/>
      <c r="GPV210" s="59"/>
      <c r="GPW210" s="59"/>
      <c r="GPX210" s="59"/>
      <c r="GPY210" s="59"/>
      <c r="GPZ210" s="59"/>
      <c r="GQA210" s="59"/>
      <c r="GQB210" s="59"/>
      <c r="GQC210" s="59"/>
      <c r="GQD210" s="59"/>
      <c r="GQE210" s="59"/>
      <c r="GQF210" s="59"/>
      <c r="GQG210" s="59"/>
      <c r="GQH210" s="59"/>
      <c r="GQI210" s="59"/>
      <c r="GQJ210" s="59"/>
      <c r="GQK210" s="59"/>
      <c r="GQL210" s="59"/>
      <c r="GQM210" s="59"/>
      <c r="GQN210" s="59"/>
      <c r="GQO210" s="59"/>
      <c r="GQP210" s="59"/>
      <c r="GQQ210" s="59"/>
      <c r="GQR210" s="59"/>
      <c r="GQS210" s="59"/>
      <c r="GQT210" s="59"/>
      <c r="GQU210" s="59"/>
      <c r="GQV210" s="59"/>
      <c r="GQW210" s="59"/>
      <c r="GQX210" s="59"/>
      <c r="GQY210" s="59"/>
      <c r="GQZ210" s="59"/>
      <c r="GRA210" s="59"/>
      <c r="GRB210" s="59"/>
      <c r="GRC210" s="59"/>
      <c r="GRD210" s="59"/>
      <c r="GRE210" s="59"/>
      <c r="GRF210" s="59"/>
      <c r="GRG210" s="59"/>
      <c r="GRH210" s="59"/>
      <c r="GRI210" s="59"/>
      <c r="GRJ210" s="59"/>
      <c r="GRK210" s="59"/>
      <c r="GRL210" s="59"/>
      <c r="GRM210" s="59"/>
      <c r="GRN210" s="59"/>
      <c r="GRO210" s="59"/>
      <c r="GRP210" s="59"/>
      <c r="GRQ210" s="59"/>
      <c r="GRR210" s="59"/>
      <c r="GRS210" s="59"/>
      <c r="GRT210" s="59"/>
      <c r="GRU210" s="59"/>
      <c r="GRV210" s="59"/>
      <c r="GRW210" s="59"/>
      <c r="GRX210" s="59"/>
      <c r="GRY210" s="59"/>
      <c r="GRZ210" s="59"/>
      <c r="GSA210" s="59"/>
      <c r="GSB210" s="59"/>
      <c r="GSC210" s="59"/>
      <c r="GSD210" s="59"/>
      <c r="GSE210" s="59"/>
      <c r="GSF210" s="59"/>
      <c r="GSG210" s="59"/>
      <c r="GSH210" s="59"/>
      <c r="GSI210" s="59"/>
      <c r="GSJ210" s="59"/>
      <c r="GSK210" s="59"/>
      <c r="GSL210" s="59"/>
      <c r="GSM210" s="59"/>
      <c r="GSN210" s="59"/>
      <c r="GSO210" s="59"/>
      <c r="GSP210" s="59"/>
      <c r="GSQ210" s="59"/>
      <c r="GSR210" s="59"/>
      <c r="GSS210" s="59"/>
      <c r="GST210" s="59"/>
      <c r="GSU210" s="59"/>
      <c r="GSV210" s="59"/>
      <c r="GSW210" s="59"/>
      <c r="GSX210" s="59"/>
      <c r="GSY210" s="59"/>
      <c r="GSZ210" s="59"/>
      <c r="GTA210" s="59"/>
      <c r="GTB210" s="59"/>
      <c r="GTC210" s="59"/>
      <c r="GTD210" s="59"/>
      <c r="GTE210" s="59"/>
      <c r="GTF210" s="59"/>
      <c r="GTG210" s="59"/>
      <c r="GTH210" s="59"/>
      <c r="GTI210" s="59"/>
      <c r="GTJ210" s="59"/>
      <c r="GTK210" s="59"/>
      <c r="GTL210" s="59"/>
      <c r="GTM210" s="59"/>
      <c r="GTN210" s="59"/>
      <c r="GTO210" s="59"/>
      <c r="GTP210" s="59"/>
      <c r="GTQ210" s="59"/>
      <c r="GTR210" s="59"/>
      <c r="GTS210" s="59"/>
      <c r="GTT210" s="59"/>
      <c r="GTU210" s="59"/>
      <c r="GTV210" s="59"/>
      <c r="GTW210" s="59"/>
      <c r="GTX210" s="59"/>
      <c r="GTY210" s="59"/>
      <c r="GTZ210" s="59"/>
      <c r="GUA210" s="59"/>
      <c r="GUB210" s="59"/>
      <c r="GUC210" s="59"/>
      <c r="GUD210" s="59"/>
      <c r="GUE210" s="59"/>
      <c r="GUF210" s="59"/>
      <c r="GUG210" s="59"/>
      <c r="GUH210" s="59"/>
      <c r="GUI210" s="59"/>
      <c r="GUJ210" s="59"/>
      <c r="GUK210" s="59"/>
      <c r="GUL210" s="59"/>
      <c r="GUM210" s="59"/>
      <c r="GUN210" s="59"/>
      <c r="GUO210" s="59"/>
      <c r="GUP210" s="59"/>
      <c r="GUQ210" s="59"/>
      <c r="GUR210" s="59"/>
      <c r="GUS210" s="59"/>
      <c r="GUT210" s="59"/>
      <c r="GUU210" s="59"/>
      <c r="GUV210" s="59"/>
      <c r="GUW210" s="59"/>
      <c r="GUX210" s="59"/>
      <c r="GUY210" s="59"/>
      <c r="GUZ210" s="59"/>
      <c r="GVA210" s="59"/>
      <c r="GVB210" s="59"/>
      <c r="GVC210" s="59"/>
      <c r="GVD210" s="59"/>
      <c r="GVE210" s="59"/>
      <c r="GVF210" s="59"/>
      <c r="GVG210" s="59"/>
      <c r="GVH210" s="59"/>
      <c r="GVI210" s="59"/>
      <c r="GVJ210" s="59"/>
      <c r="GVK210" s="59"/>
      <c r="GVL210" s="59"/>
      <c r="GVM210" s="59"/>
      <c r="GVN210" s="59"/>
      <c r="GVO210" s="59"/>
      <c r="GVP210" s="59"/>
      <c r="GVQ210" s="59"/>
      <c r="GVR210" s="59"/>
      <c r="GVS210" s="59"/>
      <c r="GVT210" s="59"/>
      <c r="GVU210" s="59"/>
      <c r="GVV210" s="59"/>
      <c r="GVW210" s="59"/>
      <c r="GVX210" s="59"/>
      <c r="GVY210" s="59"/>
      <c r="GVZ210" s="59"/>
      <c r="GWA210" s="59"/>
      <c r="GWB210" s="59"/>
      <c r="GWC210" s="59"/>
      <c r="GWD210" s="59"/>
      <c r="GWE210" s="59"/>
      <c r="GWF210" s="59"/>
      <c r="GWG210" s="59"/>
      <c r="GWH210" s="59"/>
      <c r="GWI210" s="59"/>
      <c r="GWJ210" s="59"/>
      <c r="GWK210" s="59"/>
      <c r="GWL210" s="59"/>
      <c r="GWM210" s="59"/>
      <c r="GWN210" s="59"/>
      <c r="GWO210" s="59"/>
      <c r="GWP210" s="59"/>
      <c r="GWQ210" s="59"/>
      <c r="GWR210" s="59"/>
      <c r="GWS210" s="59"/>
      <c r="GWT210" s="59"/>
      <c r="GWU210" s="59"/>
      <c r="GWV210" s="59"/>
      <c r="GWW210" s="59"/>
      <c r="GWX210" s="59"/>
      <c r="GWY210" s="59"/>
      <c r="GWZ210" s="59"/>
      <c r="GXA210" s="59"/>
      <c r="GXB210" s="59"/>
      <c r="GXC210" s="59"/>
      <c r="GXD210" s="59"/>
      <c r="GXE210" s="59"/>
      <c r="GXF210" s="59"/>
      <c r="GXG210" s="59"/>
      <c r="GXH210" s="59"/>
      <c r="GXI210" s="59"/>
      <c r="GXJ210" s="59"/>
      <c r="GXK210" s="59"/>
      <c r="GXL210" s="59"/>
      <c r="GXM210" s="59"/>
      <c r="GXN210" s="59"/>
      <c r="GXO210" s="59"/>
      <c r="GXP210" s="59"/>
      <c r="GXQ210" s="59"/>
      <c r="GXR210" s="59"/>
      <c r="GXS210" s="59"/>
      <c r="GXT210" s="59"/>
      <c r="GXU210" s="59"/>
      <c r="GXV210" s="59"/>
      <c r="GXW210" s="59"/>
      <c r="GXX210" s="59"/>
      <c r="GXY210" s="59"/>
      <c r="GXZ210" s="59"/>
      <c r="GYA210" s="59"/>
      <c r="GYB210" s="59"/>
      <c r="GYC210" s="59"/>
      <c r="GYD210" s="59"/>
      <c r="GYE210" s="59"/>
      <c r="GYF210" s="59"/>
      <c r="GYG210" s="59"/>
      <c r="GYH210" s="59"/>
      <c r="GYI210" s="59"/>
      <c r="GYJ210" s="59"/>
      <c r="GYK210" s="59"/>
      <c r="GYL210" s="59"/>
      <c r="GYM210" s="59"/>
      <c r="GYN210" s="59"/>
      <c r="GYO210" s="59"/>
      <c r="GYP210" s="59"/>
      <c r="GYQ210" s="59"/>
      <c r="GYR210" s="59"/>
      <c r="GYS210" s="59"/>
      <c r="GYT210" s="59"/>
      <c r="GYU210" s="59"/>
      <c r="GYV210" s="59"/>
      <c r="GYW210" s="59"/>
      <c r="GYX210" s="59"/>
      <c r="GYY210" s="59"/>
      <c r="GYZ210" s="59"/>
      <c r="GZA210" s="59"/>
      <c r="GZB210" s="59"/>
      <c r="GZC210" s="59"/>
      <c r="GZD210" s="59"/>
      <c r="GZE210" s="59"/>
      <c r="GZF210" s="59"/>
      <c r="GZG210" s="59"/>
      <c r="GZH210" s="59"/>
      <c r="GZI210" s="59"/>
      <c r="GZJ210" s="59"/>
      <c r="GZK210" s="59"/>
      <c r="GZL210" s="59"/>
      <c r="GZM210" s="59"/>
      <c r="GZN210" s="59"/>
      <c r="GZO210" s="59"/>
      <c r="GZP210" s="59"/>
      <c r="GZQ210" s="59"/>
      <c r="GZR210" s="59"/>
      <c r="GZS210" s="59"/>
      <c r="GZT210" s="59"/>
      <c r="GZU210" s="59"/>
      <c r="GZV210" s="59"/>
      <c r="GZW210" s="59"/>
      <c r="GZX210" s="59"/>
      <c r="GZY210" s="59"/>
      <c r="GZZ210" s="59"/>
      <c r="HAA210" s="59"/>
      <c r="HAB210" s="59"/>
      <c r="HAC210" s="59"/>
      <c r="HAD210" s="59"/>
      <c r="HAE210" s="59"/>
      <c r="HAF210" s="59"/>
      <c r="HAG210" s="59"/>
      <c r="HAH210" s="59"/>
      <c r="HAI210" s="59"/>
      <c r="HAJ210" s="59"/>
      <c r="HAK210" s="59"/>
      <c r="HAL210" s="59"/>
      <c r="HAM210" s="59"/>
      <c r="HAN210" s="59"/>
      <c r="HAO210" s="59"/>
      <c r="HAP210" s="59"/>
      <c r="HAQ210" s="59"/>
      <c r="HAR210" s="59"/>
      <c r="HAS210" s="59"/>
      <c r="HAT210" s="59"/>
      <c r="HAU210" s="59"/>
      <c r="HAV210" s="59"/>
      <c r="HAW210" s="59"/>
      <c r="HAX210" s="59"/>
      <c r="HAY210" s="59"/>
      <c r="HAZ210" s="59"/>
      <c r="HBA210" s="59"/>
      <c r="HBB210" s="59"/>
      <c r="HBC210" s="59"/>
      <c r="HBD210" s="59"/>
      <c r="HBE210" s="59"/>
      <c r="HBF210" s="59"/>
      <c r="HBG210" s="59"/>
      <c r="HBH210" s="59"/>
      <c r="HBI210" s="59"/>
      <c r="HBJ210" s="59"/>
      <c r="HBK210" s="59"/>
      <c r="HBL210" s="59"/>
      <c r="HBM210" s="59"/>
      <c r="HBN210" s="59"/>
      <c r="HBO210" s="59"/>
      <c r="HBP210" s="59"/>
      <c r="HBQ210" s="59"/>
      <c r="HBR210" s="59"/>
      <c r="HBS210" s="59"/>
      <c r="HBT210" s="59"/>
      <c r="HBU210" s="59"/>
      <c r="HBV210" s="59"/>
      <c r="HBW210" s="59"/>
      <c r="HBX210" s="59"/>
      <c r="HBY210" s="59"/>
      <c r="HBZ210" s="59"/>
      <c r="HCA210" s="59"/>
      <c r="HCB210" s="59"/>
      <c r="HCC210" s="59"/>
      <c r="HCD210" s="59"/>
      <c r="HCE210" s="59"/>
      <c r="HCF210" s="59"/>
      <c r="HCG210" s="59"/>
      <c r="HCH210" s="59"/>
      <c r="HCI210" s="59"/>
      <c r="HCJ210" s="59"/>
      <c r="HCK210" s="59"/>
      <c r="HCL210" s="59"/>
      <c r="HCM210" s="59"/>
      <c r="HCN210" s="59"/>
      <c r="HCO210" s="59"/>
      <c r="HCP210" s="59"/>
      <c r="HCQ210" s="59"/>
      <c r="HCR210" s="59"/>
      <c r="HCS210" s="59"/>
      <c r="HCT210" s="59"/>
      <c r="HCU210" s="59"/>
      <c r="HCV210" s="59"/>
      <c r="HCW210" s="59"/>
      <c r="HCX210" s="59"/>
      <c r="HCY210" s="59"/>
      <c r="HCZ210" s="59"/>
      <c r="HDA210" s="59"/>
      <c r="HDB210" s="59"/>
      <c r="HDC210" s="59"/>
      <c r="HDD210" s="59"/>
      <c r="HDE210" s="59"/>
      <c r="HDF210" s="59"/>
      <c r="HDG210" s="59"/>
      <c r="HDH210" s="59"/>
      <c r="HDI210" s="59"/>
      <c r="HDJ210" s="59"/>
      <c r="HDK210" s="59"/>
      <c r="HDL210" s="59"/>
      <c r="HDM210" s="59"/>
      <c r="HDN210" s="59"/>
      <c r="HDO210" s="59"/>
      <c r="HDP210" s="59"/>
      <c r="HDQ210" s="59"/>
      <c r="HDR210" s="59"/>
      <c r="HDS210" s="59"/>
      <c r="HDT210" s="59"/>
      <c r="HDU210" s="59"/>
      <c r="HDV210" s="59"/>
      <c r="HDW210" s="59"/>
      <c r="HDX210" s="59"/>
      <c r="HDY210" s="59"/>
      <c r="HDZ210" s="59"/>
      <c r="HEA210" s="59"/>
      <c r="HEB210" s="59"/>
      <c r="HEC210" s="59"/>
      <c r="HED210" s="59"/>
      <c r="HEE210" s="59"/>
      <c r="HEF210" s="59"/>
      <c r="HEG210" s="59"/>
      <c r="HEH210" s="59"/>
      <c r="HEI210" s="59"/>
      <c r="HEJ210" s="59"/>
      <c r="HEK210" s="59"/>
      <c r="HEL210" s="59"/>
      <c r="HEM210" s="59"/>
      <c r="HEN210" s="59"/>
      <c r="HEO210" s="59"/>
      <c r="HEP210" s="59"/>
      <c r="HEQ210" s="59"/>
      <c r="HER210" s="59"/>
      <c r="HES210" s="59"/>
      <c r="HET210" s="59"/>
      <c r="HEU210" s="59"/>
      <c r="HEV210" s="59"/>
      <c r="HEW210" s="59"/>
      <c r="HEX210" s="59"/>
      <c r="HEY210" s="59"/>
      <c r="HEZ210" s="59"/>
      <c r="HFA210" s="59"/>
      <c r="HFB210" s="59"/>
      <c r="HFC210" s="59"/>
      <c r="HFD210" s="59"/>
      <c r="HFE210" s="59"/>
      <c r="HFF210" s="59"/>
      <c r="HFG210" s="59"/>
      <c r="HFH210" s="59"/>
      <c r="HFI210" s="59"/>
      <c r="HFJ210" s="59"/>
      <c r="HFK210" s="59"/>
      <c r="HFL210" s="59"/>
      <c r="HFM210" s="59"/>
      <c r="HFN210" s="59"/>
      <c r="HFO210" s="59"/>
      <c r="HFP210" s="59"/>
      <c r="HFQ210" s="59"/>
      <c r="HFR210" s="59"/>
      <c r="HFS210" s="59"/>
      <c r="HFT210" s="59"/>
      <c r="HFU210" s="59"/>
      <c r="HFV210" s="59"/>
      <c r="HFW210" s="59"/>
      <c r="HFX210" s="59"/>
      <c r="HFY210" s="59"/>
      <c r="HFZ210" s="59"/>
      <c r="HGA210" s="59"/>
      <c r="HGB210" s="59"/>
      <c r="HGC210" s="59"/>
      <c r="HGD210" s="59"/>
      <c r="HGE210" s="59"/>
      <c r="HGF210" s="59"/>
      <c r="HGG210" s="59"/>
      <c r="HGH210" s="59"/>
      <c r="HGI210" s="59"/>
      <c r="HGJ210" s="59"/>
      <c r="HGK210" s="59"/>
      <c r="HGL210" s="59"/>
      <c r="HGM210" s="59"/>
      <c r="HGN210" s="59"/>
      <c r="HGO210" s="59"/>
      <c r="HGP210" s="59"/>
      <c r="HGQ210" s="59"/>
      <c r="HGR210" s="59"/>
      <c r="HGS210" s="59"/>
      <c r="HGT210" s="59"/>
      <c r="HGU210" s="59"/>
      <c r="HGV210" s="59"/>
      <c r="HGW210" s="59"/>
      <c r="HGX210" s="59"/>
      <c r="HGY210" s="59"/>
      <c r="HGZ210" s="59"/>
      <c r="HHA210" s="59"/>
      <c r="HHB210" s="59"/>
      <c r="HHC210" s="59"/>
      <c r="HHD210" s="59"/>
      <c r="HHE210" s="59"/>
      <c r="HHF210" s="59"/>
      <c r="HHG210" s="59"/>
      <c r="HHH210" s="59"/>
      <c r="HHI210" s="59"/>
      <c r="HHJ210" s="59"/>
      <c r="HHK210" s="59"/>
      <c r="HHL210" s="59"/>
      <c r="HHM210" s="59"/>
      <c r="HHN210" s="59"/>
      <c r="HHO210" s="59"/>
      <c r="HHP210" s="59"/>
      <c r="HHQ210" s="59"/>
      <c r="HHR210" s="59"/>
      <c r="HHS210" s="59"/>
      <c r="HHT210" s="59"/>
      <c r="HHU210" s="59"/>
      <c r="HHV210" s="59"/>
      <c r="HHW210" s="59"/>
      <c r="HHX210" s="59"/>
      <c r="HHY210" s="59"/>
      <c r="HHZ210" s="59"/>
      <c r="HIA210" s="59"/>
      <c r="HIB210" s="59"/>
      <c r="HIC210" s="59"/>
      <c r="HID210" s="59"/>
      <c r="HIE210" s="59"/>
      <c r="HIF210" s="59"/>
      <c r="HIG210" s="59"/>
      <c r="HIH210" s="59"/>
      <c r="HII210" s="59"/>
      <c r="HIJ210" s="59"/>
      <c r="HIK210" s="59"/>
      <c r="HIL210" s="59"/>
      <c r="HIM210" s="59"/>
      <c r="HIN210" s="59"/>
      <c r="HIO210" s="59"/>
      <c r="HIP210" s="59"/>
      <c r="HIQ210" s="59"/>
      <c r="HIR210" s="59"/>
      <c r="HIS210" s="59"/>
      <c r="HIT210" s="59"/>
      <c r="HIU210" s="59"/>
      <c r="HIV210" s="59"/>
      <c r="HIW210" s="59"/>
      <c r="HIX210" s="59"/>
      <c r="HIY210" s="59"/>
      <c r="HIZ210" s="59"/>
      <c r="HJA210" s="59"/>
      <c r="HJB210" s="59"/>
      <c r="HJC210" s="59"/>
      <c r="HJD210" s="59"/>
      <c r="HJE210" s="59"/>
      <c r="HJF210" s="59"/>
      <c r="HJG210" s="59"/>
      <c r="HJH210" s="59"/>
      <c r="HJI210" s="59"/>
      <c r="HJJ210" s="59"/>
      <c r="HJK210" s="59"/>
      <c r="HJL210" s="59"/>
      <c r="HJM210" s="59"/>
      <c r="HJN210" s="59"/>
      <c r="HJO210" s="59"/>
      <c r="HJP210" s="59"/>
      <c r="HJQ210" s="59"/>
      <c r="HJR210" s="59"/>
      <c r="HJS210" s="59"/>
      <c r="HJT210" s="59"/>
      <c r="HJU210" s="59"/>
      <c r="HJV210" s="59"/>
      <c r="HJW210" s="59"/>
      <c r="HJX210" s="59"/>
      <c r="HJY210" s="59"/>
      <c r="HJZ210" s="59"/>
      <c r="HKA210" s="59"/>
      <c r="HKB210" s="59"/>
      <c r="HKC210" s="59"/>
      <c r="HKD210" s="59"/>
      <c r="HKE210" s="59"/>
      <c r="HKF210" s="59"/>
      <c r="HKG210" s="59"/>
      <c r="HKH210" s="59"/>
      <c r="HKI210" s="59"/>
      <c r="HKJ210" s="59"/>
      <c r="HKK210" s="59"/>
      <c r="HKL210" s="59"/>
      <c r="HKM210" s="59"/>
      <c r="HKN210" s="59"/>
      <c r="HKO210" s="59"/>
      <c r="HKP210" s="59"/>
      <c r="HKQ210" s="59"/>
      <c r="HKR210" s="59"/>
      <c r="HKS210" s="59"/>
      <c r="HKT210" s="59"/>
      <c r="HKU210" s="59"/>
      <c r="HKV210" s="59"/>
      <c r="HKW210" s="59"/>
      <c r="HKX210" s="59"/>
      <c r="HKY210" s="59"/>
      <c r="HKZ210" s="59"/>
      <c r="HLA210" s="59"/>
      <c r="HLB210" s="59"/>
      <c r="HLC210" s="59"/>
      <c r="HLD210" s="59"/>
      <c r="HLE210" s="59"/>
      <c r="HLF210" s="59"/>
      <c r="HLG210" s="59"/>
      <c r="HLH210" s="59"/>
      <c r="HLI210" s="59"/>
      <c r="HLJ210" s="59"/>
      <c r="HLK210" s="59"/>
      <c r="HLL210" s="59"/>
      <c r="HLM210" s="59"/>
      <c r="HLN210" s="59"/>
      <c r="HLO210" s="59"/>
      <c r="HLP210" s="59"/>
      <c r="HLQ210" s="59"/>
      <c r="HLR210" s="59"/>
      <c r="HLS210" s="59"/>
      <c r="HLT210" s="59"/>
      <c r="HLU210" s="59"/>
      <c r="HLV210" s="59"/>
      <c r="HLW210" s="59"/>
      <c r="HLX210" s="59"/>
      <c r="HLY210" s="59"/>
      <c r="HLZ210" s="59"/>
      <c r="HMA210" s="59"/>
      <c r="HMB210" s="59"/>
      <c r="HMC210" s="59"/>
      <c r="HMD210" s="59"/>
      <c r="HME210" s="59"/>
      <c r="HMF210" s="59"/>
      <c r="HMG210" s="59"/>
      <c r="HMH210" s="59"/>
      <c r="HMI210" s="59"/>
      <c r="HMJ210" s="59"/>
      <c r="HMK210" s="59"/>
      <c r="HML210" s="59"/>
      <c r="HMM210" s="59"/>
      <c r="HMN210" s="59"/>
      <c r="HMO210" s="59"/>
      <c r="HMP210" s="59"/>
      <c r="HMQ210" s="59"/>
      <c r="HMR210" s="59"/>
      <c r="HMS210" s="59"/>
      <c r="HMT210" s="59"/>
      <c r="HMU210" s="59"/>
      <c r="HMV210" s="59"/>
      <c r="HMW210" s="59"/>
      <c r="HMX210" s="59"/>
      <c r="HMY210" s="59"/>
      <c r="HMZ210" s="59"/>
      <c r="HNA210" s="59"/>
      <c r="HNB210" s="59"/>
      <c r="HNC210" s="59"/>
      <c r="HND210" s="59"/>
      <c r="HNE210" s="59"/>
      <c r="HNF210" s="59"/>
      <c r="HNG210" s="59"/>
      <c r="HNH210" s="59"/>
      <c r="HNI210" s="59"/>
      <c r="HNJ210" s="59"/>
      <c r="HNK210" s="59"/>
      <c r="HNL210" s="59"/>
      <c r="HNM210" s="59"/>
      <c r="HNN210" s="59"/>
      <c r="HNO210" s="59"/>
      <c r="HNP210" s="59"/>
      <c r="HNQ210" s="59"/>
      <c r="HNR210" s="59"/>
      <c r="HNS210" s="59"/>
      <c r="HNT210" s="59"/>
      <c r="HNU210" s="59"/>
      <c r="HNV210" s="59"/>
      <c r="HNW210" s="59"/>
      <c r="HNX210" s="59"/>
      <c r="HNY210" s="59"/>
      <c r="HNZ210" s="59"/>
      <c r="HOA210" s="59"/>
      <c r="HOB210" s="59"/>
      <c r="HOC210" s="59"/>
      <c r="HOD210" s="59"/>
      <c r="HOE210" s="59"/>
      <c r="HOF210" s="59"/>
      <c r="HOG210" s="59"/>
      <c r="HOH210" s="59"/>
      <c r="HOI210" s="59"/>
      <c r="HOJ210" s="59"/>
      <c r="HOK210" s="59"/>
      <c r="HOL210" s="59"/>
      <c r="HOM210" s="59"/>
      <c r="HON210" s="59"/>
      <c r="HOO210" s="59"/>
      <c r="HOP210" s="59"/>
      <c r="HOQ210" s="59"/>
      <c r="HOR210" s="59"/>
      <c r="HOS210" s="59"/>
      <c r="HOT210" s="59"/>
      <c r="HOU210" s="59"/>
      <c r="HOV210" s="59"/>
      <c r="HOW210" s="59"/>
      <c r="HOX210" s="59"/>
      <c r="HOY210" s="59"/>
      <c r="HOZ210" s="59"/>
      <c r="HPA210" s="59"/>
      <c r="HPB210" s="59"/>
      <c r="HPC210" s="59"/>
      <c r="HPD210" s="59"/>
      <c r="HPE210" s="59"/>
      <c r="HPF210" s="59"/>
      <c r="HPG210" s="59"/>
      <c r="HPH210" s="59"/>
      <c r="HPI210" s="59"/>
      <c r="HPJ210" s="59"/>
      <c r="HPK210" s="59"/>
      <c r="HPL210" s="59"/>
      <c r="HPM210" s="59"/>
      <c r="HPN210" s="59"/>
      <c r="HPO210" s="59"/>
      <c r="HPP210" s="59"/>
      <c r="HPQ210" s="59"/>
      <c r="HPR210" s="59"/>
      <c r="HPS210" s="59"/>
      <c r="HPT210" s="59"/>
      <c r="HPU210" s="59"/>
      <c r="HPV210" s="59"/>
      <c r="HPW210" s="59"/>
      <c r="HPX210" s="59"/>
      <c r="HPY210" s="59"/>
      <c r="HPZ210" s="59"/>
      <c r="HQA210" s="59"/>
      <c r="HQB210" s="59"/>
      <c r="HQC210" s="59"/>
      <c r="HQD210" s="59"/>
      <c r="HQE210" s="59"/>
      <c r="HQF210" s="59"/>
      <c r="HQG210" s="59"/>
      <c r="HQH210" s="59"/>
      <c r="HQI210" s="59"/>
      <c r="HQJ210" s="59"/>
      <c r="HQK210" s="59"/>
      <c r="HQL210" s="59"/>
      <c r="HQM210" s="59"/>
      <c r="HQN210" s="59"/>
      <c r="HQO210" s="59"/>
      <c r="HQP210" s="59"/>
      <c r="HQQ210" s="59"/>
      <c r="HQR210" s="59"/>
      <c r="HQS210" s="59"/>
      <c r="HQT210" s="59"/>
      <c r="HQU210" s="59"/>
      <c r="HQV210" s="59"/>
      <c r="HQW210" s="59"/>
      <c r="HQX210" s="59"/>
      <c r="HQY210" s="59"/>
      <c r="HQZ210" s="59"/>
      <c r="HRA210" s="59"/>
      <c r="HRB210" s="59"/>
      <c r="HRC210" s="59"/>
      <c r="HRD210" s="59"/>
      <c r="HRE210" s="59"/>
      <c r="HRF210" s="59"/>
      <c r="HRG210" s="59"/>
      <c r="HRH210" s="59"/>
      <c r="HRI210" s="59"/>
      <c r="HRJ210" s="59"/>
      <c r="HRK210" s="59"/>
      <c r="HRL210" s="59"/>
      <c r="HRM210" s="59"/>
      <c r="HRN210" s="59"/>
      <c r="HRO210" s="59"/>
      <c r="HRP210" s="59"/>
      <c r="HRQ210" s="59"/>
      <c r="HRR210" s="59"/>
      <c r="HRS210" s="59"/>
      <c r="HRT210" s="59"/>
      <c r="HRU210" s="59"/>
      <c r="HRV210" s="59"/>
      <c r="HRW210" s="59"/>
      <c r="HRX210" s="59"/>
      <c r="HRY210" s="59"/>
      <c r="HRZ210" s="59"/>
      <c r="HSA210" s="59"/>
      <c r="HSB210" s="59"/>
      <c r="HSC210" s="59"/>
      <c r="HSD210" s="59"/>
      <c r="HSE210" s="59"/>
      <c r="HSF210" s="59"/>
      <c r="HSG210" s="59"/>
      <c r="HSH210" s="59"/>
      <c r="HSI210" s="59"/>
      <c r="HSJ210" s="59"/>
      <c r="HSK210" s="59"/>
      <c r="HSL210" s="59"/>
      <c r="HSM210" s="59"/>
      <c r="HSN210" s="59"/>
      <c r="HSO210" s="59"/>
      <c r="HSP210" s="59"/>
      <c r="HSQ210" s="59"/>
      <c r="HSR210" s="59"/>
      <c r="HSS210" s="59"/>
      <c r="HST210" s="59"/>
      <c r="HSU210" s="59"/>
      <c r="HSV210" s="59"/>
      <c r="HSW210" s="59"/>
      <c r="HSX210" s="59"/>
      <c r="HSY210" s="59"/>
      <c r="HSZ210" s="59"/>
      <c r="HTA210" s="59"/>
      <c r="HTB210" s="59"/>
      <c r="HTC210" s="59"/>
      <c r="HTD210" s="59"/>
      <c r="HTE210" s="59"/>
      <c r="HTF210" s="59"/>
      <c r="HTG210" s="59"/>
      <c r="HTH210" s="59"/>
      <c r="HTI210" s="59"/>
      <c r="HTJ210" s="59"/>
      <c r="HTK210" s="59"/>
      <c r="HTL210" s="59"/>
      <c r="HTM210" s="59"/>
      <c r="HTN210" s="59"/>
      <c r="HTO210" s="59"/>
      <c r="HTP210" s="59"/>
      <c r="HTQ210" s="59"/>
      <c r="HTR210" s="59"/>
      <c r="HTS210" s="59"/>
      <c r="HTT210" s="59"/>
      <c r="HTU210" s="59"/>
      <c r="HTV210" s="59"/>
      <c r="HTW210" s="59"/>
      <c r="HTX210" s="59"/>
      <c r="HTY210" s="59"/>
      <c r="HTZ210" s="59"/>
      <c r="HUA210" s="59"/>
      <c r="HUB210" s="59"/>
      <c r="HUC210" s="59"/>
      <c r="HUD210" s="59"/>
      <c r="HUE210" s="59"/>
      <c r="HUF210" s="59"/>
      <c r="HUG210" s="59"/>
      <c r="HUH210" s="59"/>
      <c r="HUI210" s="59"/>
      <c r="HUJ210" s="59"/>
      <c r="HUK210" s="59"/>
      <c r="HUL210" s="59"/>
      <c r="HUM210" s="59"/>
      <c r="HUN210" s="59"/>
      <c r="HUO210" s="59"/>
      <c r="HUP210" s="59"/>
      <c r="HUQ210" s="59"/>
      <c r="HUR210" s="59"/>
      <c r="HUS210" s="59"/>
      <c r="HUT210" s="59"/>
      <c r="HUU210" s="59"/>
      <c r="HUV210" s="59"/>
      <c r="HUW210" s="59"/>
      <c r="HUX210" s="59"/>
      <c r="HUY210" s="59"/>
      <c r="HUZ210" s="59"/>
      <c r="HVA210" s="59"/>
      <c r="HVB210" s="59"/>
      <c r="HVC210" s="59"/>
      <c r="HVD210" s="59"/>
      <c r="HVE210" s="59"/>
      <c r="HVF210" s="59"/>
      <c r="HVG210" s="59"/>
      <c r="HVH210" s="59"/>
      <c r="HVI210" s="59"/>
      <c r="HVJ210" s="59"/>
      <c r="HVK210" s="59"/>
      <c r="HVL210" s="59"/>
      <c r="HVM210" s="59"/>
      <c r="HVN210" s="59"/>
      <c r="HVO210" s="59"/>
      <c r="HVP210" s="59"/>
      <c r="HVQ210" s="59"/>
      <c r="HVR210" s="59"/>
      <c r="HVS210" s="59"/>
      <c r="HVT210" s="59"/>
      <c r="HVU210" s="59"/>
      <c r="HVV210" s="59"/>
      <c r="HVW210" s="59"/>
      <c r="HVX210" s="59"/>
      <c r="HVY210" s="59"/>
      <c r="HVZ210" s="59"/>
      <c r="HWA210" s="59"/>
      <c r="HWB210" s="59"/>
      <c r="HWC210" s="59"/>
      <c r="HWD210" s="59"/>
      <c r="HWE210" s="59"/>
      <c r="HWF210" s="59"/>
      <c r="HWG210" s="59"/>
      <c r="HWH210" s="59"/>
      <c r="HWI210" s="59"/>
      <c r="HWJ210" s="59"/>
      <c r="HWK210" s="59"/>
      <c r="HWL210" s="59"/>
      <c r="HWM210" s="59"/>
      <c r="HWN210" s="59"/>
      <c r="HWO210" s="59"/>
      <c r="HWP210" s="59"/>
      <c r="HWQ210" s="59"/>
      <c r="HWR210" s="59"/>
      <c r="HWS210" s="59"/>
      <c r="HWT210" s="59"/>
      <c r="HWU210" s="59"/>
      <c r="HWV210" s="59"/>
      <c r="HWW210" s="59"/>
      <c r="HWX210" s="59"/>
      <c r="HWY210" s="59"/>
      <c r="HWZ210" s="59"/>
      <c r="HXA210" s="59"/>
      <c r="HXB210" s="59"/>
      <c r="HXC210" s="59"/>
      <c r="HXD210" s="59"/>
      <c r="HXE210" s="59"/>
      <c r="HXF210" s="59"/>
      <c r="HXG210" s="59"/>
      <c r="HXH210" s="59"/>
      <c r="HXI210" s="59"/>
      <c r="HXJ210" s="59"/>
      <c r="HXK210" s="59"/>
      <c r="HXL210" s="59"/>
      <c r="HXM210" s="59"/>
      <c r="HXN210" s="59"/>
      <c r="HXO210" s="59"/>
      <c r="HXP210" s="59"/>
      <c r="HXQ210" s="59"/>
      <c r="HXR210" s="59"/>
      <c r="HXS210" s="59"/>
      <c r="HXT210" s="59"/>
      <c r="HXU210" s="59"/>
      <c r="HXV210" s="59"/>
      <c r="HXW210" s="59"/>
      <c r="HXX210" s="59"/>
      <c r="HXY210" s="59"/>
      <c r="HXZ210" s="59"/>
      <c r="HYA210" s="59"/>
      <c r="HYB210" s="59"/>
      <c r="HYC210" s="59"/>
      <c r="HYD210" s="59"/>
      <c r="HYE210" s="59"/>
      <c r="HYF210" s="59"/>
      <c r="HYG210" s="59"/>
      <c r="HYH210" s="59"/>
      <c r="HYI210" s="59"/>
      <c r="HYJ210" s="59"/>
      <c r="HYK210" s="59"/>
      <c r="HYL210" s="59"/>
      <c r="HYM210" s="59"/>
      <c r="HYN210" s="59"/>
      <c r="HYO210" s="59"/>
      <c r="HYP210" s="59"/>
      <c r="HYQ210" s="59"/>
      <c r="HYR210" s="59"/>
      <c r="HYS210" s="59"/>
      <c r="HYT210" s="59"/>
      <c r="HYU210" s="59"/>
      <c r="HYV210" s="59"/>
      <c r="HYW210" s="59"/>
      <c r="HYX210" s="59"/>
      <c r="HYY210" s="59"/>
      <c r="HYZ210" s="59"/>
      <c r="HZA210" s="59"/>
      <c r="HZB210" s="59"/>
      <c r="HZC210" s="59"/>
      <c r="HZD210" s="59"/>
      <c r="HZE210" s="59"/>
      <c r="HZF210" s="59"/>
      <c r="HZG210" s="59"/>
      <c r="HZH210" s="59"/>
      <c r="HZI210" s="59"/>
      <c r="HZJ210" s="59"/>
      <c r="HZK210" s="59"/>
      <c r="HZL210" s="59"/>
      <c r="HZM210" s="59"/>
      <c r="HZN210" s="59"/>
      <c r="HZO210" s="59"/>
      <c r="HZP210" s="59"/>
      <c r="HZQ210" s="59"/>
      <c r="HZR210" s="59"/>
      <c r="HZS210" s="59"/>
      <c r="HZT210" s="59"/>
      <c r="HZU210" s="59"/>
      <c r="HZV210" s="59"/>
      <c r="HZW210" s="59"/>
      <c r="HZX210" s="59"/>
      <c r="HZY210" s="59"/>
      <c r="HZZ210" s="59"/>
      <c r="IAA210" s="59"/>
      <c r="IAB210" s="59"/>
      <c r="IAC210" s="59"/>
      <c r="IAD210" s="59"/>
      <c r="IAE210" s="59"/>
      <c r="IAF210" s="59"/>
      <c r="IAG210" s="59"/>
      <c r="IAH210" s="59"/>
      <c r="IAI210" s="59"/>
      <c r="IAJ210" s="59"/>
      <c r="IAK210" s="59"/>
      <c r="IAL210" s="59"/>
      <c r="IAM210" s="59"/>
      <c r="IAN210" s="59"/>
      <c r="IAO210" s="59"/>
      <c r="IAP210" s="59"/>
      <c r="IAQ210" s="59"/>
      <c r="IAR210" s="59"/>
      <c r="IAS210" s="59"/>
      <c r="IAT210" s="59"/>
      <c r="IAU210" s="59"/>
      <c r="IAV210" s="59"/>
      <c r="IAW210" s="59"/>
      <c r="IAX210" s="59"/>
      <c r="IAY210" s="59"/>
      <c r="IAZ210" s="59"/>
      <c r="IBA210" s="59"/>
      <c r="IBB210" s="59"/>
      <c r="IBC210" s="59"/>
      <c r="IBD210" s="59"/>
      <c r="IBE210" s="59"/>
      <c r="IBF210" s="59"/>
      <c r="IBG210" s="59"/>
      <c r="IBH210" s="59"/>
      <c r="IBI210" s="59"/>
      <c r="IBJ210" s="59"/>
      <c r="IBK210" s="59"/>
      <c r="IBL210" s="59"/>
      <c r="IBM210" s="59"/>
      <c r="IBN210" s="59"/>
      <c r="IBO210" s="59"/>
      <c r="IBP210" s="59"/>
      <c r="IBQ210" s="59"/>
      <c r="IBR210" s="59"/>
      <c r="IBS210" s="59"/>
      <c r="IBT210" s="59"/>
      <c r="IBU210" s="59"/>
      <c r="IBV210" s="59"/>
      <c r="IBW210" s="59"/>
      <c r="IBX210" s="59"/>
      <c r="IBY210" s="59"/>
      <c r="IBZ210" s="59"/>
      <c r="ICA210" s="59"/>
      <c r="ICB210" s="59"/>
      <c r="ICC210" s="59"/>
      <c r="ICD210" s="59"/>
      <c r="ICE210" s="59"/>
      <c r="ICF210" s="59"/>
      <c r="ICG210" s="59"/>
      <c r="ICH210" s="59"/>
      <c r="ICI210" s="59"/>
      <c r="ICJ210" s="59"/>
      <c r="ICK210" s="59"/>
      <c r="ICL210" s="59"/>
      <c r="ICM210" s="59"/>
      <c r="ICN210" s="59"/>
      <c r="ICO210" s="59"/>
      <c r="ICP210" s="59"/>
      <c r="ICQ210" s="59"/>
      <c r="ICR210" s="59"/>
      <c r="ICS210" s="59"/>
      <c r="ICT210" s="59"/>
      <c r="ICU210" s="59"/>
      <c r="ICV210" s="59"/>
      <c r="ICW210" s="59"/>
      <c r="ICX210" s="59"/>
      <c r="ICY210" s="59"/>
      <c r="ICZ210" s="59"/>
      <c r="IDA210" s="59"/>
      <c r="IDB210" s="59"/>
      <c r="IDC210" s="59"/>
      <c r="IDD210" s="59"/>
      <c r="IDE210" s="59"/>
      <c r="IDF210" s="59"/>
      <c r="IDG210" s="59"/>
      <c r="IDH210" s="59"/>
      <c r="IDI210" s="59"/>
      <c r="IDJ210" s="59"/>
      <c r="IDK210" s="59"/>
      <c r="IDL210" s="59"/>
      <c r="IDM210" s="59"/>
      <c r="IDN210" s="59"/>
      <c r="IDO210" s="59"/>
      <c r="IDP210" s="59"/>
      <c r="IDQ210" s="59"/>
      <c r="IDR210" s="59"/>
      <c r="IDS210" s="59"/>
      <c r="IDT210" s="59"/>
      <c r="IDU210" s="59"/>
      <c r="IDV210" s="59"/>
      <c r="IDW210" s="59"/>
      <c r="IDX210" s="59"/>
      <c r="IDY210" s="59"/>
      <c r="IDZ210" s="59"/>
      <c r="IEA210" s="59"/>
      <c r="IEB210" s="59"/>
      <c r="IEC210" s="59"/>
      <c r="IED210" s="59"/>
      <c r="IEE210" s="59"/>
      <c r="IEF210" s="59"/>
      <c r="IEG210" s="59"/>
      <c r="IEH210" s="59"/>
      <c r="IEI210" s="59"/>
      <c r="IEJ210" s="59"/>
      <c r="IEK210" s="59"/>
      <c r="IEL210" s="59"/>
      <c r="IEM210" s="59"/>
      <c r="IEN210" s="59"/>
      <c r="IEO210" s="59"/>
      <c r="IEP210" s="59"/>
      <c r="IEQ210" s="59"/>
      <c r="IER210" s="59"/>
      <c r="IES210" s="59"/>
      <c r="IET210" s="59"/>
      <c r="IEU210" s="59"/>
      <c r="IEV210" s="59"/>
      <c r="IEW210" s="59"/>
      <c r="IEX210" s="59"/>
      <c r="IEY210" s="59"/>
      <c r="IEZ210" s="59"/>
      <c r="IFA210" s="59"/>
      <c r="IFB210" s="59"/>
      <c r="IFC210" s="59"/>
      <c r="IFD210" s="59"/>
      <c r="IFE210" s="59"/>
      <c r="IFF210" s="59"/>
      <c r="IFG210" s="59"/>
      <c r="IFH210" s="59"/>
      <c r="IFI210" s="59"/>
      <c r="IFJ210" s="59"/>
      <c r="IFK210" s="59"/>
      <c r="IFL210" s="59"/>
      <c r="IFM210" s="59"/>
      <c r="IFN210" s="59"/>
      <c r="IFO210" s="59"/>
      <c r="IFP210" s="59"/>
      <c r="IFQ210" s="59"/>
      <c r="IFR210" s="59"/>
      <c r="IFS210" s="59"/>
      <c r="IFT210" s="59"/>
      <c r="IFU210" s="59"/>
      <c r="IFV210" s="59"/>
      <c r="IFW210" s="59"/>
      <c r="IFX210" s="59"/>
      <c r="IFY210" s="59"/>
      <c r="IFZ210" s="59"/>
      <c r="IGA210" s="59"/>
      <c r="IGB210" s="59"/>
      <c r="IGC210" s="59"/>
      <c r="IGD210" s="59"/>
      <c r="IGE210" s="59"/>
      <c r="IGF210" s="59"/>
      <c r="IGG210" s="59"/>
      <c r="IGH210" s="59"/>
      <c r="IGI210" s="59"/>
      <c r="IGJ210" s="59"/>
      <c r="IGK210" s="59"/>
      <c r="IGL210" s="59"/>
      <c r="IGM210" s="59"/>
      <c r="IGN210" s="59"/>
      <c r="IGO210" s="59"/>
      <c r="IGP210" s="59"/>
      <c r="IGQ210" s="59"/>
      <c r="IGR210" s="59"/>
      <c r="IGS210" s="59"/>
      <c r="IGT210" s="59"/>
      <c r="IGU210" s="59"/>
      <c r="IGV210" s="59"/>
      <c r="IGW210" s="59"/>
      <c r="IGX210" s="59"/>
      <c r="IGY210" s="59"/>
      <c r="IGZ210" s="59"/>
      <c r="IHA210" s="59"/>
      <c r="IHB210" s="59"/>
      <c r="IHC210" s="59"/>
      <c r="IHD210" s="59"/>
      <c r="IHE210" s="59"/>
      <c r="IHF210" s="59"/>
      <c r="IHG210" s="59"/>
      <c r="IHH210" s="59"/>
      <c r="IHI210" s="59"/>
      <c r="IHJ210" s="59"/>
      <c r="IHK210" s="59"/>
      <c r="IHL210" s="59"/>
      <c r="IHM210" s="59"/>
      <c r="IHN210" s="59"/>
      <c r="IHO210" s="59"/>
      <c r="IHP210" s="59"/>
      <c r="IHQ210" s="59"/>
      <c r="IHR210" s="59"/>
      <c r="IHS210" s="59"/>
      <c r="IHT210" s="59"/>
      <c r="IHU210" s="59"/>
      <c r="IHV210" s="59"/>
      <c r="IHW210" s="59"/>
      <c r="IHX210" s="59"/>
      <c r="IHY210" s="59"/>
      <c r="IHZ210" s="59"/>
      <c r="IIA210" s="59"/>
      <c r="IIB210" s="59"/>
      <c r="IIC210" s="59"/>
      <c r="IID210" s="59"/>
      <c r="IIE210" s="59"/>
      <c r="IIF210" s="59"/>
      <c r="IIG210" s="59"/>
      <c r="IIH210" s="59"/>
      <c r="III210" s="59"/>
      <c r="IIJ210" s="59"/>
      <c r="IIK210" s="59"/>
      <c r="IIL210" s="59"/>
      <c r="IIM210" s="59"/>
      <c r="IIN210" s="59"/>
      <c r="IIO210" s="59"/>
      <c r="IIP210" s="59"/>
      <c r="IIQ210" s="59"/>
      <c r="IIR210" s="59"/>
      <c r="IIS210" s="59"/>
      <c r="IIT210" s="59"/>
      <c r="IIU210" s="59"/>
      <c r="IIV210" s="59"/>
      <c r="IIW210" s="59"/>
      <c r="IIX210" s="59"/>
      <c r="IIY210" s="59"/>
      <c r="IIZ210" s="59"/>
      <c r="IJA210" s="59"/>
      <c r="IJB210" s="59"/>
      <c r="IJC210" s="59"/>
      <c r="IJD210" s="59"/>
      <c r="IJE210" s="59"/>
      <c r="IJF210" s="59"/>
      <c r="IJG210" s="59"/>
      <c r="IJH210" s="59"/>
      <c r="IJI210" s="59"/>
      <c r="IJJ210" s="59"/>
      <c r="IJK210" s="59"/>
      <c r="IJL210" s="59"/>
      <c r="IJM210" s="59"/>
      <c r="IJN210" s="59"/>
      <c r="IJO210" s="59"/>
      <c r="IJP210" s="59"/>
      <c r="IJQ210" s="59"/>
      <c r="IJR210" s="59"/>
      <c r="IJS210" s="59"/>
      <c r="IJT210" s="59"/>
      <c r="IJU210" s="59"/>
      <c r="IJV210" s="59"/>
      <c r="IJW210" s="59"/>
      <c r="IJX210" s="59"/>
      <c r="IJY210" s="59"/>
      <c r="IJZ210" s="59"/>
      <c r="IKA210" s="59"/>
      <c r="IKB210" s="59"/>
      <c r="IKC210" s="59"/>
      <c r="IKD210" s="59"/>
      <c r="IKE210" s="59"/>
      <c r="IKF210" s="59"/>
      <c r="IKG210" s="59"/>
      <c r="IKH210" s="59"/>
      <c r="IKI210" s="59"/>
      <c r="IKJ210" s="59"/>
      <c r="IKK210" s="59"/>
      <c r="IKL210" s="59"/>
      <c r="IKM210" s="59"/>
      <c r="IKN210" s="59"/>
      <c r="IKO210" s="59"/>
      <c r="IKP210" s="59"/>
      <c r="IKQ210" s="59"/>
      <c r="IKR210" s="59"/>
      <c r="IKS210" s="59"/>
      <c r="IKT210" s="59"/>
      <c r="IKU210" s="59"/>
      <c r="IKV210" s="59"/>
      <c r="IKW210" s="59"/>
      <c r="IKX210" s="59"/>
      <c r="IKY210" s="59"/>
      <c r="IKZ210" s="59"/>
      <c r="ILA210" s="59"/>
      <c r="ILB210" s="59"/>
      <c r="ILC210" s="59"/>
      <c r="ILD210" s="59"/>
      <c r="ILE210" s="59"/>
      <c r="ILF210" s="59"/>
      <c r="ILG210" s="59"/>
      <c r="ILH210" s="59"/>
      <c r="ILI210" s="59"/>
      <c r="ILJ210" s="59"/>
      <c r="ILK210" s="59"/>
      <c r="ILL210" s="59"/>
      <c r="ILM210" s="59"/>
      <c r="ILN210" s="59"/>
      <c r="ILO210" s="59"/>
      <c r="ILP210" s="59"/>
      <c r="ILQ210" s="59"/>
      <c r="ILR210" s="59"/>
      <c r="ILS210" s="59"/>
      <c r="ILT210" s="59"/>
      <c r="ILU210" s="59"/>
      <c r="ILV210" s="59"/>
      <c r="ILW210" s="59"/>
      <c r="ILX210" s="59"/>
      <c r="ILY210" s="59"/>
      <c r="ILZ210" s="59"/>
      <c r="IMA210" s="59"/>
      <c r="IMB210" s="59"/>
      <c r="IMC210" s="59"/>
      <c r="IMD210" s="59"/>
      <c r="IME210" s="59"/>
      <c r="IMF210" s="59"/>
      <c r="IMG210" s="59"/>
      <c r="IMH210" s="59"/>
      <c r="IMI210" s="59"/>
      <c r="IMJ210" s="59"/>
      <c r="IMK210" s="59"/>
      <c r="IML210" s="59"/>
      <c r="IMM210" s="59"/>
      <c r="IMN210" s="59"/>
      <c r="IMO210" s="59"/>
      <c r="IMP210" s="59"/>
      <c r="IMQ210" s="59"/>
      <c r="IMR210" s="59"/>
      <c r="IMS210" s="59"/>
      <c r="IMT210" s="59"/>
      <c r="IMU210" s="59"/>
      <c r="IMV210" s="59"/>
      <c r="IMW210" s="59"/>
      <c r="IMX210" s="59"/>
      <c r="IMY210" s="59"/>
      <c r="IMZ210" s="59"/>
      <c r="INA210" s="59"/>
      <c r="INB210" s="59"/>
      <c r="INC210" s="59"/>
      <c r="IND210" s="59"/>
      <c r="INE210" s="59"/>
      <c r="INF210" s="59"/>
      <c r="ING210" s="59"/>
      <c r="INH210" s="59"/>
      <c r="INI210" s="59"/>
      <c r="INJ210" s="59"/>
      <c r="INK210" s="59"/>
      <c r="INL210" s="59"/>
      <c r="INM210" s="59"/>
      <c r="INN210" s="59"/>
      <c r="INO210" s="59"/>
      <c r="INP210" s="59"/>
      <c r="INQ210" s="59"/>
      <c r="INR210" s="59"/>
      <c r="INS210" s="59"/>
      <c r="INT210" s="59"/>
      <c r="INU210" s="59"/>
      <c r="INV210" s="59"/>
      <c r="INW210" s="59"/>
      <c r="INX210" s="59"/>
      <c r="INY210" s="59"/>
      <c r="INZ210" s="59"/>
      <c r="IOA210" s="59"/>
      <c r="IOB210" s="59"/>
      <c r="IOC210" s="59"/>
      <c r="IOD210" s="59"/>
      <c r="IOE210" s="59"/>
      <c r="IOF210" s="59"/>
      <c r="IOG210" s="59"/>
      <c r="IOH210" s="59"/>
      <c r="IOI210" s="59"/>
      <c r="IOJ210" s="59"/>
      <c r="IOK210" s="59"/>
      <c r="IOL210" s="59"/>
      <c r="IOM210" s="59"/>
      <c r="ION210" s="59"/>
      <c r="IOO210" s="59"/>
      <c r="IOP210" s="59"/>
      <c r="IOQ210" s="59"/>
      <c r="IOR210" s="59"/>
      <c r="IOS210" s="59"/>
      <c r="IOT210" s="59"/>
      <c r="IOU210" s="59"/>
      <c r="IOV210" s="59"/>
      <c r="IOW210" s="59"/>
      <c r="IOX210" s="59"/>
      <c r="IOY210" s="59"/>
      <c r="IOZ210" s="59"/>
      <c r="IPA210" s="59"/>
      <c r="IPB210" s="59"/>
      <c r="IPC210" s="59"/>
      <c r="IPD210" s="59"/>
      <c r="IPE210" s="59"/>
      <c r="IPF210" s="59"/>
      <c r="IPG210" s="59"/>
      <c r="IPH210" s="59"/>
      <c r="IPI210" s="59"/>
      <c r="IPJ210" s="59"/>
      <c r="IPK210" s="59"/>
      <c r="IPL210" s="59"/>
      <c r="IPM210" s="59"/>
      <c r="IPN210" s="59"/>
      <c r="IPO210" s="59"/>
      <c r="IPP210" s="59"/>
      <c r="IPQ210" s="59"/>
      <c r="IPR210" s="59"/>
      <c r="IPS210" s="59"/>
      <c r="IPT210" s="59"/>
      <c r="IPU210" s="59"/>
      <c r="IPV210" s="59"/>
      <c r="IPW210" s="59"/>
      <c r="IPX210" s="59"/>
      <c r="IPY210" s="59"/>
      <c r="IPZ210" s="59"/>
      <c r="IQA210" s="59"/>
      <c r="IQB210" s="59"/>
      <c r="IQC210" s="59"/>
      <c r="IQD210" s="59"/>
      <c r="IQE210" s="59"/>
      <c r="IQF210" s="59"/>
      <c r="IQG210" s="59"/>
      <c r="IQH210" s="59"/>
      <c r="IQI210" s="59"/>
      <c r="IQJ210" s="59"/>
      <c r="IQK210" s="59"/>
      <c r="IQL210" s="59"/>
      <c r="IQM210" s="59"/>
      <c r="IQN210" s="59"/>
      <c r="IQO210" s="59"/>
      <c r="IQP210" s="59"/>
      <c r="IQQ210" s="59"/>
      <c r="IQR210" s="59"/>
      <c r="IQS210" s="59"/>
      <c r="IQT210" s="59"/>
      <c r="IQU210" s="59"/>
      <c r="IQV210" s="59"/>
      <c r="IQW210" s="59"/>
      <c r="IQX210" s="59"/>
      <c r="IQY210" s="59"/>
      <c r="IQZ210" s="59"/>
      <c r="IRA210" s="59"/>
      <c r="IRB210" s="59"/>
      <c r="IRC210" s="59"/>
      <c r="IRD210" s="59"/>
      <c r="IRE210" s="59"/>
      <c r="IRF210" s="59"/>
      <c r="IRG210" s="59"/>
      <c r="IRH210" s="59"/>
      <c r="IRI210" s="59"/>
      <c r="IRJ210" s="59"/>
      <c r="IRK210" s="59"/>
      <c r="IRL210" s="59"/>
      <c r="IRM210" s="59"/>
      <c r="IRN210" s="59"/>
      <c r="IRO210" s="59"/>
      <c r="IRP210" s="59"/>
      <c r="IRQ210" s="59"/>
      <c r="IRR210" s="59"/>
      <c r="IRS210" s="59"/>
      <c r="IRT210" s="59"/>
      <c r="IRU210" s="59"/>
      <c r="IRV210" s="59"/>
      <c r="IRW210" s="59"/>
      <c r="IRX210" s="59"/>
      <c r="IRY210" s="59"/>
      <c r="IRZ210" s="59"/>
      <c r="ISA210" s="59"/>
      <c r="ISB210" s="59"/>
      <c r="ISC210" s="59"/>
      <c r="ISD210" s="59"/>
      <c r="ISE210" s="59"/>
      <c r="ISF210" s="59"/>
      <c r="ISG210" s="59"/>
      <c r="ISH210" s="59"/>
      <c r="ISI210" s="59"/>
      <c r="ISJ210" s="59"/>
      <c r="ISK210" s="59"/>
      <c r="ISL210" s="59"/>
      <c r="ISM210" s="59"/>
      <c r="ISN210" s="59"/>
      <c r="ISO210" s="59"/>
      <c r="ISP210" s="59"/>
      <c r="ISQ210" s="59"/>
      <c r="ISR210" s="59"/>
      <c r="ISS210" s="59"/>
      <c r="IST210" s="59"/>
      <c r="ISU210" s="59"/>
      <c r="ISV210" s="59"/>
      <c r="ISW210" s="59"/>
      <c r="ISX210" s="59"/>
      <c r="ISY210" s="59"/>
      <c r="ISZ210" s="59"/>
      <c r="ITA210" s="59"/>
      <c r="ITB210" s="59"/>
      <c r="ITC210" s="59"/>
      <c r="ITD210" s="59"/>
      <c r="ITE210" s="59"/>
      <c r="ITF210" s="59"/>
      <c r="ITG210" s="59"/>
      <c r="ITH210" s="59"/>
      <c r="ITI210" s="59"/>
      <c r="ITJ210" s="59"/>
      <c r="ITK210" s="59"/>
      <c r="ITL210" s="59"/>
      <c r="ITM210" s="59"/>
      <c r="ITN210" s="59"/>
      <c r="ITO210" s="59"/>
      <c r="ITP210" s="59"/>
      <c r="ITQ210" s="59"/>
      <c r="ITR210" s="59"/>
      <c r="ITS210" s="59"/>
      <c r="ITT210" s="59"/>
      <c r="ITU210" s="59"/>
      <c r="ITV210" s="59"/>
      <c r="ITW210" s="59"/>
      <c r="ITX210" s="59"/>
      <c r="ITY210" s="59"/>
      <c r="ITZ210" s="59"/>
      <c r="IUA210" s="59"/>
      <c r="IUB210" s="59"/>
      <c r="IUC210" s="59"/>
      <c r="IUD210" s="59"/>
      <c r="IUE210" s="59"/>
      <c r="IUF210" s="59"/>
      <c r="IUG210" s="59"/>
      <c r="IUH210" s="59"/>
      <c r="IUI210" s="59"/>
      <c r="IUJ210" s="59"/>
      <c r="IUK210" s="59"/>
      <c r="IUL210" s="59"/>
      <c r="IUM210" s="59"/>
      <c r="IUN210" s="59"/>
      <c r="IUO210" s="59"/>
      <c r="IUP210" s="59"/>
      <c r="IUQ210" s="59"/>
      <c r="IUR210" s="59"/>
      <c r="IUS210" s="59"/>
      <c r="IUT210" s="59"/>
      <c r="IUU210" s="59"/>
      <c r="IUV210" s="59"/>
      <c r="IUW210" s="59"/>
      <c r="IUX210" s="59"/>
      <c r="IUY210" s="59"/>
      <c r="IUZ210" s="59"/>
      <c r="IVA210" s="59"/>
      <c r="IVB210" s="59"/>
      <c r="IVC210" s="59"/>
      <c r="IVD210" s="59"/>
      <c r="IVE210" s="59"/>
      <c r="IVF210" s="59"/>
      <c r="IVG210" s="59"/>
      <c r="IVH210" s="59"/>
      <c r="IVI210" s="59"/>
      <c r="IVJ210" s="59"/>
      <c r="IVK210" s="59"/>
      <c r="IVL210" s="59"/>
      <c r="IVM210" s="59"/>
      <c r="IVN210" s="59"/>
      <c r="IVO210" s="59"/>
      <c r="IVP210" s="59"/>
      <c r="IVQ210" s="59"/>
      <c r="IVR210" s="59"/>
      <c r="IVS210" s="59"/>
      <c r="IVT210" s="59"/>
      <c r="IVU210" s="59"/>
      <c r="IVV210" s="59"/>
      <c r="IVW210" s="59"/>
      <c r="IVX210" s="59"/>
      <c r="IVY210" s="59"/>
      <c r="IVZ210" s="59"/>
      <c r="IWA210" s="59"/>
      <c r="IWB210" s="59"/>
      <c r="IWC210" s="59"/>
      <c r="IWD210" s="59"/>
      <c r="IWE210" s="59"/>
      <c r="IWF210" s="59"/>
      <c r="IWG210" s="59"/>
      <c r="IWH210" s="59"/>
      <c r="IWI210" s="59"/>
      <c r="IWJ210" s="59"/>
      <c r="IWK210" s="59"/>
      <c r="IWL210" s="59"/>
      <c r="IWM210" s="59"/>
      <c r="IWN210" s="59"/>
      <c r="IWO210" s="59"/>
      <c r="IWP210" s="59"/>
      <c r="IWQ210" s="59"/>
      <c r="IWR210" s="59"/>
      <c r="IWS210" s="59"/>
      <c r="IWT210" s="59"/>
      <c r="IWU210" s="59"/>
      <c r="IWV210" s="59"/>
      <c r="IWW210" s="59"/>
      <c r="IWX210" s="59"/>
      <c r="IWY210" s="59"/>
      <c r="IWZ210" s="59"/>
      <c r="IXA210" s="59"/>
      <c r="IXB210" s="59"/>
      <c r="IXC210" s="59"/>
      <c r="IXD210" s="59"/>
      <c r="IXE210" s="59"/>
      <c r="IXF210" s="59"/>
      <c r="IXG210" s="59"/>
      <c r="IXH210" s="59"/>
      <c r="IXI210" s="59"/>
      <c r="IXJ210" s="59"/>
      <c r="IXK210" s="59"/>
      <c r="IXL210" s="59"/>
      <c r="IXM210" s="59"/>
      <c r="IXN210" s="59"/>
      <c r="IXO210" s="59"/>
      <c r="IXP210" s="59"/>
      <c r="IXQ210" s="59"/>
      <c r="IXR210" s="59"/>
      <c r="IXS210" s="59"/>
      <c r="IXT210" s="59"/>
      <c r="IXU210" s="59"/>
      <c r="IXV210" s="59"/>
      <c r="IXW210" s="59"/>
      <c r="IXX210" s="59"/>
      <c r="IXY210" s="59"/>
      <c r="IXZ210" s="59"/>
      <c r="IYA210" s="59"/>
      <c r="IYB210" s="59"/>
      <c r="IYC210" s="59"/>
      <c r="IYD210" s="59"/>
      <c r="IYE210" s="59"/>
      <c r="IYF210" s="59"/>
      <c r="IYG210" s="59"/>
      <c r="IYH210" s="59"/>
      <c r="IYI210" s="59"/>
      <c r="IYJ210" s="59"/>
      <c r="IYK210" s="59"/>
      <c r="IYL210" s="59"/>
      <c r="IYM210" s="59"/>
      <c r="IYN210" s="59"/>
      <c r="IYO210" s="59"/>
      <c r="IYP210" s="59"/>
      <c r="IYQ210" s="59"/>
      <c r="IYR210" s="59"/>
      <c r="IYS210" s="59"/>
      <c r="IYT210" s="59"/>
      <c r="IYU210" s="59"/>
      <c r="IYV210" s="59"/>
      <c r="IYW210" s="59"/>
      <c r="IYX210" s="59"/>
      <c r="IYY210" s="59"/>
      <c r="IYZ210" s="59"/>
      <c r="IZA210" s="59"/>
      <c r="IZB210" s="59"/>
      <c r="IZC210" s="59"/>
      <c r="IZD210" s="59"/>
      <c r="IZE210" s="59"/>
      <c r="IZF210" s="59"/>
      <c r="IZG210" s="59"/>
      <c r="IZH210" s="59"/>
      <c r="IZI210" s="59"/>
      <c r="IZJ210" s="59"/>
      <c r="IZK210" s="59"/>
      <c r="IZL210" s="59"/>
      <c r="IZM210" s="59"/>
      <c r="IZN210" s="59"/>
      <c r="IZO210" s="59"/>
      <c r="IZP210" s="59"/>
      <c r="IZQ210" s="59"/>
      <c r="IZR210" s="59"/>
      <c r="IZS210" s="59"/>
      <c r="IZT210" s="59"/>
      <c r="IZU210" s="59"/>
      <c r="IZV210" s="59"/>
      <c r="IZW210" s="59"/>
      <c r="IZX210" s="59"/>
      <c r="IZY210" s="59"/>
      <c r="IZZ210" s="59"/>
      <c r="JAA210" s="59"/>
      <c r="JAB210" s="59"/>
      <c r="JAC210" s="59"/>
      <c r="JAD210" s="59"/>
      <c r="JAE210" s="59"/>
      <c r="JAF210" s="59"/>
      <c r="JAG210" s="59"/>
      <c r="JAH210" s="59"/>
      <c r="JAI210" s="59"/>
      <c r="JAJ210" s="59"/>
      <c r="JAK210" s="59"/>
      <c r="JAL210" s="59"/>
      <c r="JAM210" s="59"/>
      <c r="JAN210" s="59"/>
      <c r="JAO210" s="59"/>
      <c r="JAP210" s="59"/>
      <c r="JAQ210" s="59"/>
      <c r="JAR210" s="59"/>
      <c r="JAS210" s="59"/>
      <c r="JAT210" s="59"/>
      <c r="JAU210" s="59"/>
      <c r="JAV210" s="59"/>
      <c r="JAW210" s="59"/>
      <c r="JAX210" s="59"/>
      <c r="JAY210" s="59"/>
      <c r="JAZ210" s="59"/>
      <c r="JBA210" s="59"/>
      <c r="JBB210" s="59"/>
      <c r="JBC210" s="59"/>
      <c r="JBD210" s="59"/>
      <c r="JBE210" s="59"/>
      <c r="JBF210" s="59"/>
      <c r="JBG210" s="59"/>
      <c r="JBH210" s="59"/>
      <c r="JBI210" s="59"/>
      <c r="JBJ210" s="59"/>
      <c r="JBK210" s="59"/>
      <c r="JBL210" s="59"/>
      <c r="JBM210" s="59"/>
      <c r="JBN210" s="59"/>
      <c r="JBO210" s="59"/>
      <c r="JBP210" s="59"/>
      <c r="JBQ210" s="59"/>
      <c r="JBR210" s="59"/>
      <c r="JBS210" s="59"/>
      <c r="JBT210" s="59"/>
      <c r="JBU210" s="59"/>
      <c r="JBV210" s="59"/>
      <c r="JBW210" s="59"/>
      <c r="JBX210" s="59"/>
      <c r="JBY210" s="59"/>
      <c r="JBZ210" s="59"/>
      <c r="JCA210" s="59"/>
      <c r="JCB210" s="59"/>
      <c r="JCC210" s="59"/>
      <c r="JCD210" s="59"/>
      <c r="JCE210" s="59"/>
      <c r="JCF210" s="59"/>
      <c r="JCG210" s="59"/>
      <c r="JCH210" s="59"/>
      <c r="JCI210" s="59"/>
      <c r="JCJ210" s="59"/>
      <c r="JCK210" s="59"/>
      <c r="JCL210" s="59"/>
      <c r="JCM210" s="59"/>
      <c r="JCN210" s="59"/>
      <c r="JCO210" s="59"/>
      <c r="JCP210" s="59"/>
      <c r="JCQ210" s="59"/>
      <c r="JCR210" s="59"/>
      <c r="JCS210" s="59"/>
      <c r="JCT210" s="59"/>
      <c r="JCU210" s="59"/>
      <c r="JCV210" s="59"/>
      <c r="JCW210" s="59"/>
      <c r="JCX210" s="59"/>
      <c r="JCY210" s="59"/>
      <c r="JCZ210" s="59"/>
      <c r="JDA210" s="59"/>
      <c r="JDB210" s="59"/>
      <c r="JDC210" s="59"/>
      <c r="JDD210" s="59"/>
      <c r="JDE210" s="59"/>
      <c r="JDF210" s="59"/>
      <c r="JDG210" s="59"/>
      <c r="JDH210" s="59"/>
      <c r="JDI210" s="59"/>
      <c r="JDJ210" s="59"/>
      <c r="JDK210" s="59"/>
      <c r="JDL210" s="59"/>
      <c r="JDM210" s="59"/>
      <c r="JDN210" s="59"/>
      <c r="JDO210" s="59"/>
      <c r="JDP210" s="59"/>
      <c r="JDQ210" s="59"/>
      <c r="JDR210" s="59"/>
      <c r="JDS210" s="59"/>
      <c r="JDT210" s="59"/>
      <c r="JDU210" s="59"/>
      <c r="JDV210" s="59"/>
      <c r="JDW210" s="59"/>
      <c r="JDX210" s="59"/>
      <c r="JDY210" s="59"/>
      <c r="JDZ210" s="59"/>
      <c r="JEA210" s="59"/>
      <c r="JEB210" s="59"/>
      <c r="JEC210" s="59"/>
      <c r="JED210" s="59"/>
      <c r="JEE210" s="59"/>
      <c r="JEF210" s="59"/>
      <c r="JEG210" s="59"/>
      <c r="JEH210" s="59"/>
      <c r="JEI210" s="59"/>
      <c r="JEJ210" s="59"/>
      <c r="JEK210" s="59"/>
      <c r="JEL210" s="59"/>
      <c r="JEM210" s="59"/>
      <c r="JEN210" s="59"/>
      <c r="JEO210" s="59"/>
      <c r="JEP210" s="59"/>
      <c r="JEQ210" s="59"/>
      <c r="JER210" s="59"/>
      <c r="JES210" s="59"/>
      <c r="JET210" s="59"/>
      <c r="JEU210" s="59"/>
      <c r="JEV210" s="59"/>
      <c r="JEW210" s="59"/>
      <c r="JEX210" s="59"/>
      <c r="JEY210" s="59"/>
      <c r="JEZ210" s="59"/>
      <c r="JFA210" s="59"/>
      <c r="JFB210" s="59"/>
      <c r="JFC210" s="59"/>
      <c r="JFD210" s="59"/>
      <c r="JFE210" s="59"/>
      <c r="JFF210" s="59"/>
      <c r="JFG210" s="59"/>
      <c r="JFH210" s="59"/>
      <c r="JFI210" s="59"/>
      <c r="JFJ210" s="59"/>
      <c r="JFK210" s="59"/>
      <c r="JFL210" s="59"/>
      <c r="JFM210" s="59"/>
      <c r="JFN210" s="59"/>
      <c r="JFO210" s="59"/>
      <c r="JFP210" s="59"/>
      <c r="JFQ210" s="59"/>
      <c r="JFR210" s="59"/>
      <c r="JFS210" s="59"/>
      <c r="JFT210" s="59"/>
      <c r="JFU210" s="59"/>
      <c r="JFV210" s="59"/>
      <c r="JFW210" s="59"/>
      <c r="JFX210" s="59"/>
      <c r="JFY210" s="59"/>
      <c r="JFZ210" s="59"/>
      <c r="JGA210" s="59"/>
      <c r="JGB210" s="59"/>
      <c r="JGC210" s="59"/>
      <c r="JGD210" s="59"/>
      <c r="JGE210" s="59"/>
      <c r="JGF210" s="59"/>
      <c r="JGG210" s="59"/>
      <c r="JGH210" s="59"/>
      <c r="JGI210" s="59"/>
      <c r="JGJ210" s="59"/>
      <c r="JGK210" s="59"/>
      <c r="JGL210" s="59"/>
      <c r="JGM210" s="59"/>
      <c r="JGN210" s="59"/>
      <c r="JGO210" s="59"/>
      <c r="JGP210" s="59"/>
      <c r="JGQ210" s="59"/>
      <c r="JGR210" s="59"/>
      <c r="JGS210" s="59"/>
      <c r="JGT210" s="59"/>
      <c r="JGU210" s="59"/>
      <c r="JGV210" s="59"/>
      <c r="JGW210" s="59"/>
      <c r="JGX210" s="59"/>
      <c r="JGY210" s="59"/>
      <c r="JGZ210" s="59"/>
      <c r="JHA210" s="59"/>
      <c r="JHB210" s="59"/>
      <c r="JHC210" s="59"/>
      <c r="JHD210" s="59"/>
      <c r="JHE210" s="59"/>
      <c r="JHF210" s="59"/>
      <c r="JHG210" s="59"/>
      <c r="JHH210" s="59"/>
      <c r="JHI210" s="59"/>
      <c r="JHJ210" s="59"/>
      <c r="JHK210" s="59"/>
      <c r="JHL210" s="59"/>
      <c r="JHM210" s="59"/>
      <c r="JHN210" s="59"/>
      <c r="JHO210" s="59"/>
      <c r="JHP210" s="59"/>
      <c r="JHQ210" s="59"/>
      <c r="JHR210" s="59"/>
      <c r="JHS210" s="59"/>
      <c r="JHT210" s="59"/>
      <c r="JHU210" s="59"/>
      <c r="JHV210" s="59"/>
      <c r="JHW210" s="59"/>
      <c r="JHX210" s="59"/>
      <c r="JHY210" s="59"/>
      <c r="JHZ210" s="59"/>
      <c r="JIA210" s="59"/>
      <c r="JIB210" s="59"/>
      <c r="JIC210" s="59"/>
      <c r="JID210" s="59"/>
      <c r="JIE210" s="59"/>
      <c r="JIF210" s="59"/>
      <c r="JIG210" s="59"/>
      <c r="JIH210" s="59"/>
      <c r="JII210" s="59"/>
      <c r="JIJ210" s="59"/>
      <c r="JIK210" s="59"/>
      <c r="JIL210" s="59"/>
      <c r="JIM210" s="59"/>
      <c r="JIN210" s="59"/>
      <c r="JIO210" s="59"/>
      <c r="JIP210" s="59"/>
      <c r="JIQ210" s="59"/>
      <c r="JIR210" s="59"/>
      <c r="JIS210" s="59"/>
      <c r="JIT210" s="59"/>
      <c r="JIU210" s="59"/>
      <c r="JIV210" s="59"/>
      <c r="JIW210" s="59"/>
      <c r="JIX210" s="59"/>
      <c r="JIY210" s="59"/>
      <c r="JIZ210" s="59"/>
      <c r="JJA210" s="59"/>
      <c r="JJB210" s="59"/>
      <c r="JJC210" s="59"/>
      <c r="JJD210" s="59"/>
      <c r="JJE210" s="59"/>
      <c r="JJF210" s="59"/>
      <c r="JJG210" s="59"/>
      <c r="JJH210" s="59"/>
      <c r="JJI210" s="59"/>
      <c r="JJJ210" s="59"/>
      <c r="JJK210" s="59"/>
      <c r="JJL210" s="59"/>
      <c r="JJM210" s="59"/>
      <c r="JJN210" s="59"/>
      <c r="JJO210" s="59"/>
      <c r="JJP210" s="59"/>
      <c r="JJQ210" s="59"/>
      <c r="JJR210" s="59"/>
      <c r="JJS210" s="59"/>
      <c r="JJT210" s="59"/>
      <c r="JJU210" s="59"/>
      <c r="JJV210" s="59"/>
      <c r="JJW210" s="59"/>
      <c r="JJX210" s="59"/>
      <c r="JJY210" s="59"/>
      <c r="JJZ210" s="59"/>
      <c r="JKA210" s="59"/>
      <c r="JKB210" s="59"/>
      <c r="JKC210" s="59"/>
      <c r="JKD210" s="59"/>
      <c r="JKE210" s="59"/>
      <c r="JKF210" s="59"/>
      <c r="JKG210" s="59"/>
      <c r="JKH210" s="59"/>
      <c r="JKI210" s="59"/>
      <c r="JKJ210" s="59"/>
      <c r="JKK210" s="59"/>
      <c r="JKL210" s="59"/>
      <c r="JKM210" s="59"/>
      <c r="JKN210" s="59"/>
      <c r="JKO210" s="59"/>
      <c r="JKP210" s="59"/>
      <c r="JKQ210" s="59"/>
      <c r="JKR210" s="59"/>
      <c r="JKS210" s="59"/>
      <c r="JKT210" s="59"/>
      <c r="JKU210" s="59"/>
      <c r="JKV210" s="59"/>
      <c r="JKW210" s="59"/>
      <c r="JKX210" s="59"/>
      <c r="JKY210" s="59"/>
      <c r="JKZ210" s="59"/>
      <c r="JLA210" s="59"/>
      <c r="JLB210" s="59"/>
      <c r="JLC210" s="59"/>
      <c r="JLD210" s="59"/>
      <c r="JLE210" s="59"/>
      <c r="JLF210" s="59"/>
      <c r="JLG210" s="59"/>
      <c r="JLH210" s="59"/>
      <c r="JLI210" s="59"/>
      <c r="JLJ210" s="59"/>
      <c r="JLK210" s="59"/>
      <c r="JLL210" s="59"/>
      <c r="JLM210" s="59"/>
      <c r="JLN210" s="59"/>
      <c r="JLO210" s="59"/>
      <c r="JLP210" s="59"/>
      <c r="JLQ210" s="59"/>
      <c r="JLR210" s="59"/>
      <c r="JLS210" s="59"/>
      <c r="JLT210" s="59"/>
      <c r="JLU210" s="59"/>
      <c r="JLV210" s="59"/>
      <c r="JLW210" s="59"/>
      <c r="JLX210" s="59"/>
      <c r="JLY210" s="59"/>
      <c r="JLZ210" s="59"/>
      <c r="JMA210" s="59"/>
      <c r="JMB210" s="59"/>
      <c r="JMC210" s="59"/>
      <c r="JMD210" s="59"/>
      <c r="JME210" s="59"/>
      <c r="JMF210" s="59"/>
      <c r="JMG210" s="59"/>
      <c r="JMH210" s="59"/>
      <c r="JMI210" s="59"/>
      <c r="JMJ210" s="59"/>
      <c r="JMK210" s="59"/>
      <c r="JML210" s="59"/>
      <c r="JMM210" s="59"/>
      <c r="JMN210" s="59"/>
      <c r="JMO210" s="59"/>
      <c r="JMP210" s="59"/>
      <c r="JMQ210" s="59"/>
      <c r="JMR210" s="59"/>
      <c r="JMS210" s="59"/>
      <c r="JMT210" s="59"/>
      <c r="JMU210" s="59"/>
      <c r="JMV210" s="59"/>
      <c r="JMW210" s="59"/>
      <c r="JMX210" s="59"/>
      <c r="JMY210" s="59"/>
      <c r="JMZ210" s="59"/>
      <c r="JNA210" s="59"/>
      <c r="JNB210" s="59"/>
      <c r="JNC210" s="59"/>
      <c r="JND210" s="59"/>
      <c r="JNE210" s="59"/>
      <c r="JNF210" s="59"/>
      <c r="JNG210" s="59"/>
      <c r="JNH210" s="59"/>
      <c r="JNI210" s="59"/>
      <c r="JNJ210" s="59"/>
      <c r="JNK210" s="59"/>
      <c r="JNL210" s="59"/>
      <c r="JNM210" s="59"/>
      <c r="JNN210" s="59"/>
      <c r="JNO210" s="59"/>
      <c r="JNP210" s="59"/>
      <c r="JNQ210" s="59"/>
      <c r="JNR210" s="59"/>
      <c r="JNS210" s="59"/>
      <c r="JNT210" s="59"/>
      <c r="JNU210" s="59"/>
      <c r="JNV210" s="59"/>
      <c r="JNW210" s="59"/>
      <c r="JNX210" s="59"/>
      <c r="JNY210" s="59"/>
      <c r="JNZ210" s="59"/>
      <c r="JOA210" s="59"/>
      <c r="JOB210" s="59"/>
      <c r="JOC210" s="59"/>
      <c r="JOD210" s="59"/>
      <c r="JOE210" s="59"/>
      <c r="JOF210" s="59"/>
      <c r="JOG210" s="59"/>
      <c r="JOH210" s="59"/>
      <c r="JOI210" s="59"/>
      <c r="JOJ210" s="59"/>
      <c r="JOK210" s="59"/>
      <c r="JOL210" s="59"/>
      <c r="JOM210" s="59"/>
      <c r="JON210" s="59"/>
      <c r="JOO210" s="59"/>
      <c r="JOP210" s="59"/>
      <c r="JOQ210" s="59"/>
      <c r="JOR210" s="59"/>
      <c r="JOS210" s="59"/>
      <c r="JOT210" s="59"/>
      <c r="JOU210" s="59"/>
      <c r="JOV210" s="59"/>
      <c r="JOW210" s="59"/>
      <c r="JOX210" s="59"/>
      <c r="JOY210" s="59"/>
      <c r="JOZ210" s="59"/>
      <c r="JPA210" s="59"/>
      <c r="JPB210" s="59"/>
      <c r="JPC210" s="59"/>
      <c r="JPD210" s="59"/>
      <c r="JPE210" s="59"/>
      <c r="JPF210" s="59"/>
      <c r="JPG210" s="59"/>
      <c r="JPH210" s="59"/>
      <c r="JPI210" s="59"/>
      <c r="JPJ210" s="59"/>
      <c r="JPK210" s="59"/>
      <c r="JPL210" s="59"/>
      <c r="JPM210" s="59"/>
      <c r="JPN210" s="59"/>
      <c r="JPO210" s="59"/>
      <c r="JPP210" s="59"/>
      <c r="JPQ210" s="59"/>
      <c r="JPR210" s="59"/>
      <c r="JPS210" s="59"/>
      <c r="JPT210" s="59"/>
      <c r="JPU210" s="59"/>
      <c r="JPV210" s="59"/>
      <c r="JPW210" s="59"/>
      <c r="JPX210" s="59"/>
      <c r="JPY210" s="59"/>
      <c r="JPZ210" s="59"/>
      <c r="JQA210" s="59"/>
      <c r="JQB210" s="59"/>
      <c r="JQC210" s="59"/>
      <c r="JQD210" s="59"/>
      <c r="JQE210" s="59"/>
      <c r="JQF210" s="59"/>
      <c r="JQG210" s="59"/>
      <c r="JQH210" s="59"/>
      <c r="JQI210" s="59"/>
      <c r="JQJ210" s="59"/>
      <c r="JQK210" s="59"/>
      <c r="JQL210" s="59"/>
      <c r="JQM210" s="59"/>
      <c r="JQN210" s="59"/>
      <c r="JQO210" s="59"/>
      <c r="JQP210" s="59"/>
      <c r="JQQ210" s="59"/>
      <c r="JQR210" s="59"/>
      <c r="JQS210" s="59"/>
      <c r="JQT210" s="59"/>
      <c r="JQU210" s="59"/>
      <c r="JQV210" s="59"/>
      <c r="JQW210" s="59"/>
      <c r="JQX210" s="59"/>
      <c r="JQY210" s="59"/>
      <c r="JQZ210" s="59"/>
      <c r="JRA210" s="59"/>
      <c r="JRB210" s="59"/>
      <c r="JRC210" s="59"/>
      <c r="JRD210" s="59"/>
      <c r="JRE210" s="59"/>
      <c r="JRF210" s="59"/>
      <c r="JRG210" s="59"/>
      <c r="JRH210" s="59"/>
      <c r="JRI210" s="59"/>
      <c r="JRJ210" s="59"/>
      <c r="JRK210" s="59"/>
      <c r="JRL210" s="59"/>
      <c r="JRM210" s="59"/>
      <c r="JRN210" s="59"/>
      <c r="JRO210" s="59"/>
      <c r="JRP210" s="59"/>
      <c r="JRQ210" s="59"/>
      <c r="JRR210" s="59"/>
      <c r="JRS210" s="59"/>
      <c r="JRT210" s="59"/>
      <c r="JRU210" s="59"/>
      <c r="JRV210" s="59"/>
      <c r="JRW210" s="59"/>
      <c r="JRX210" s="59"/>
      <c r="JRY210" s="59"/>
      <c r="JRZ210" s="59"/>
      <c r="JSA210" s="59"/>
      <c r="JSB210" s="59"/>
      <c r="JSC210" s="59"/>
      <c r="JSD210" s="59"/>
      <c r="JSE210" s="59"/>
      <c r="JSF210" s="59"/>
      <c r="JSG210" s="59"/>
      <c r="JSH210" s="59"/>
      <c r="JSI210" s="59"/>
      <c r="JSJ210" s="59"/>
      <c r="JSK210" s="59"/>
      <c r="JSL210" s="59"/>
      <c r="JSM210" s="59"/>
      <c r="JSN210" s="59"/>
      <c r="JSO210" s="59"/>
      <c r="JSP210" s="59"/>
      <c r="JSQ210" s="59"/>
      <c r="JSR210" s="59"/>
      <c r="JSS210" s="59"/>
      <c r="JST210" s="59"/>
      <c r="JSU210" s="59"/>
      <c r="JSV210" s="59"/>
      <c r="JSW210" s="59"/>
      <c r="JSX210" s="59"/>
      <c r="JSY210" s="59"/>
      <c r="JSZ210" s="59"/>
      <c r="JTA210" s="59"/>
      <c r="JTB210" s="59"/>
      <c r="JTC210" s="59"/>
      <c r="JTD210" s="59"/>
      <c r="JTE210" s="59"/>
      <c r="JTF210" s="59"/>
      <c r="JTG210" s="59"/>
      <c r="JTH210" s="59"/>
      <c r="JTI210" s="59"/>
      <c r="JTJ210" s="59"/>
      <c r="JTK210" s="59"/>
      <c r="JTL210" s="59"/>
      <c r="JTM210" s="59"/>
      <c r="JTN210" s="59"/>
      <c r="JTO210" s="59"/>
      <c r="JTP210" s="59"/>
      <c r="JTQ210" s="59"/>
      <c r="JTR210" s="59"/>
      <c r="JTS210" s="59"/>
      <c r="JTT210" s="59"/>
      <c r="JTU210" s="59"/>
      <c r="JTV210" s="59"/>
      <c r="JTW210" s="59"/>
      <c r="JTX210" s="59"/>
      <c r="JTY210" s="59"/>
      <c r="JTZ210" s="59"/>
      <c r="JUA210" s="59"/>
      <c r="JUB210" s="59"/>
      <c r="JUC210" s="59"/>
      <c r="JUD210" s="59"/>
      <c r="JUE210" s="59"/>
      <c r="JUF210" s="59"/>
      <c r="JUG210" s="59"/>
      <c r="JUH210" s="59"/>
      <c r="JUI210" s="59"/>
      <c r="JUJ210" s="59"/>
      <c r="JUK210" s="59"/>
      <c r="JUL210" s="59"/>
      <c r="JUM210" s="59"/>
      <c r="JUN210" s="59"/>
      <c r="JUO210" s="59"/>
      <c r="JUP210" s="59"/>
      <c r="JUQ210" s="59"/>
      <c r="JUR210" s="59"/>
      <c r="JUS210" s="59"/>
      <c r="JUT210" s="59"/>
      <c r="JUU210" s="59"/>
      <c r="JUV210" s="59"/>
      <c r="JUW210" s="59"/>
      <c r="JUX210" s="59"/>
      <c r="JUY210" s="59"/>
      <c r="JUZ210" s="59"/>
      <c r="JVA210" s="59"/>
      <c r="JVB210" s="59"/>
      <c r="JVC210" s="59"/>
      <c r="JVD210" s="59"/>
      <c r="JVE210" s="59"/>
      <c r="JVF210" s="59"/>
      <c r="JVG210" s="59"/>
      <c r="JVH210" s="59"/>
      <c r="JVI210" s="59"/>
      <c r="JVJ210" s="59"/>
      <c r="JVK210" s="59"/>
      <c r="JVL210" s="59"/>
      <c r="JVM210" s="59"/>
      <c r="JVN210" s="59"/>
      <c r="JVO210" s="59"/>
      <c r="JVP210" s="59"/>
      <c r="JVQ210" s="59"/>
      <c r="JVR210" s="59"/>
      <c r="JVS210" s="59"/>
      <c r="JVT210" s="59"/>
      <c r="JVU210" s="59"/>
      <c r="JVV210" s="59"/>
      <c r="JVW210" s="59"/>
      <c r="JVX210" s="59"/>
      <c r="JVY210" s="59"/>
      <c r="JVZ210" s="59"/>
      <c r="JWA210" s="59"/>
      <c r="JWB210" s="59"/>
      <c r="JWC210" s="59"/>
      <c r="JWD210" s="59"/>
      <c r="JWE210" s="59"/>
      <c r="JWF210" s="59"/>
      <c r="JWG210" s="59"/>
      <c r="JWH210" s="59"/>
      <c r="JWI210" s="59"/>
      <c r="JWJ210" s="59"/>
      <c r="JWK210" s="59"/>
      <c r="JWL210" s="59"/>
      <c r="JWM210" s="59"/>
      <c r="JWN210" s="59"/>
      <c r="JWO210" s="59"/>
      <c r="JWP210" s="59"/>
      <c r="JWQ210" s="59"/>
      <c r="JWR210" s="59"/>
      <c r="JWS210" s="59"/>
      <c r="JWT210" s="59"/>
      <c r="JWU210" s="59"/>
      <c r="JWV210" s="59"/>
      <c r="JWW210" s="59"/>
      <c r="JWX210" s="59"/>
      <c r="JWY210" s="59"/>
      <c r="JWZ210" s="59"/>
      <c r="JXA210" s="59"/>
      <c r="JXB210" s="59"/>
      <c r="JXC210" s="59"/>
      <c r="JXD210" s="59"/>
      <c r="JXE210" s="59"/>
      <c r="JXF210" s="59"/>
      <c r="JXG210" s="59"/>
      <c r="JXH210" s="59"/>
      <c r="JXI210" s="59"/>
      <c r="JXJ210" s="59"/>
      <c r="JXK210" s="59"/>
      <c r="JXL210" s="59"/>
      <c r="JXM210" s="59"/>
      <c r="JXN210" s="59"/>
      <c r="JXO210" s="59"/>
      <c r="JXP210" s="59"/>
      <c r="JXQ210" s="59"/>
      <c r="JXR210" s="59"/>
      <c r="JXS210" s="59"/>
      <c r="JXT210" s="59"/>
      <c r="JXU210" s="59"/>
      <c r="JXV210" s="59"/>
      <c r="JXW210" s="59"/>
      <c r="JXX210" s="59"/>
      <c r="JXY210" s="59"/>
      <c r="JXZ210" s="59"/>
      <c r="JYA210" s="59"/>
      <c r="JYB210" s="59"/>
      <c r="JYC210" s="59"/>
      <c r="JYD210" s="59"/>
      <c r="JYE210" s="59"/>
      <c r="JYF210" s="59"/>
      <c r="JYG210" s="59"/>
      <c r="JYH210" s="59"/>
      <c r="JYI210" s="59"/>
      <c r="JYJ210" s="59"/>
      <c r="JYK210" s="59"/>
      <c r="JYL210" s="59"/>
      <c r="JYM210" s="59"/>
      <c r="JYN210" s="59"/>
      <c r="JYO210" s="59"/>
      <c r="JYP210" s="59"/>
      <c r="JYQ210" s="59"/>
      <c r="JYR210" s="59"/>
      <c r="JYS210" s="59"/>
      <c r="JYT210" s="59"/>
      <c r="JYU210" s="59"/>
      <c r="JYV210" s="59"/>
      <c r="JYW210" s="59"/>
      <c r="JYX210" s="59"/>
      <c r="JYY210" s="59"/>
      <c r="JYZ210" s="59"/>
      <c r="JZA210" s="59"/>
      <c r="JZB210" s="59"/>
      <c r="JZC210" s="59"/>
      <c r="JZD210" s="59"/>
      <c r="JZE210" s="59"/>
      <c r="JZF210" s="59"/>
      <c r="JZG210" s="59"/>
      <c r="JZH210" s="59"/>
      <c r="JZI210" s="59"/>
      <c r="JZJ210" s="59"/>
      <c r="JZK210" s="59"/>
      <c r="JZL210" s="59"/>
      <c r="JZM210" s="59"/>
      <c r="JZN210" s="59"/>
      <c r="JZO210" s="59"/>
      <c r="JZP210" s="59"/>
      <c r="JZQ210" s="59"/>
      <c r="JZR210" s="59"/>
      <c r="JZS210" s="59"/>
      <c r="JZT210" s="59"/>
      <c r="JZU210" s="59"/>
      <c r="JZV210" s="59"/>
      <c r="JZW210" s="59"/>
      <c r="JZX210" s="59"/>
      <c r="JZY210" s="59"/>
      <c r="JZZ210" s="59"/>
      <c r="KAA210" s="59"/>
      <c r="KAB210" s="59"/>
      <c r="KAC210" s="59"/>
      <c r="KAD210" s="59"/>
      <c r="KAE210" s="59"/>
      <c r="KAF210" s="59"/>
      <c r="KAG210" s="59"/>
      <c r="KAH210" s="59"/>
      <c r="KAI210" s="59"/>
      <c r="KAJ210" s="59"/>
      <c r="KAK210" s="59"/>
      <c r="KAL210" s="59"/>
      <c r="KAM210" s="59"/>
      <c r="KAN210" s="59"/>
      <c r="KAO210" s="59"/>
      <c r="KAP210" s="59"/>
      <c r="KAQ210" s="59"/>
      <c r="KAR210" s="59"/>
      <c r="KAS210" s="59"/>
      <c r="KAT210" s="59"/>
      <c r="KAU210" s="59"/>
      <c r="KAV210" s="59"/>
      <c r="KAW210" s="59"/>
      <c r="KAX210" s="59"/>
      <c r="KAY210" s="59"/>
      <c r="KAZ210" s="59"/>
      <c r="KBA210" s="59"/>
      <c r="KBB210" s="59"/>
      <c r="KBC210" s="59"/>
      <c r="KBD210" s="59"/>
      <c r="KBE210" s="59"/>
      <c r="KBF210" s="59"/>
      <c r="KBG210" s="59"/>
      <c r="KBH210" s="59"/>
      <c r="KBI210" s="59"/>
      <c r="KBJ210" s="59"/>
      <c r="KBK210" s="59"/>
      <c r="KBL210" s="59"/>
      <c r="KBM210" s="59"/>
      <c r="KBN210" s="59"/>
      <c r="KBO210" s="59"/>
      <c r="KBP210" s="59"/>
      <c r="KBQ210" s="59"/>
      <c r="KBR210" s="59"/>
      <c r="KBS210" s="59"/>
      <c r="KBT210" s="59"/>
      <c r="KBU210" s="59"/>
      <c r="KBV210" s="59"/>
      <c r="KBW210" s="59"/>
      <c r="KBX210" s="59"/>
      <c r="KBY210" s="59"/>
      <c r="KBZ210" s="59"/>
      <c r="KCA210" s="59"/>
      <c r="KCB210" s="59"/>
      <c r="KCC210" s="59"/>
      <c r="KCD210" s="59"/>
      <c r="KCE210" s="59"/>
      <c r="KCF210" s="59"/>
      <c r="KCG210" s="59"/>
      <c r="KCH210" s="59"/>
      <c r="KCI210" s="59"/>
      <c r="KCJ210" s="59"/>
      <c r="KCK210" s="59"/>
      <c r="KCL210" s="59"/>
      <c r="KCM210" s="59"/>
      <c r="KCN210" s="59"/>
      <c r="KCO210" s="59"/>
      <c r="KCP210" s="59"/>
      <c r="KCQ210" s="59"/>
      <c r="KCR210" s="59"/>
      <c r="KCS210" s="59"/>
      <c r="KCT210" s="59"/>
      <c r="KCU210" s="59"/>
      <c r="KCV210" s="59"/>
      <c r="KCW210" s="59"/>
      <c r="KCX210" s="59"/>
      <c r="KCY210" s="59"/>
      <c r="KCZ210" s="59"/>
      <c r="KDA210" s="59"/>
      <c r="KDB210" s="59"/>
      <c r="KDC210" s="59"/>
      <c r="KDD210" s="59"/>
      <c r="KDE210" s="59"/>
      <c r="KDF210" s="59"/>
      <c r="KDG210" s="59"/>
      <c r="KDH210" s="59"/>
      <c r="KDI210" s="59"/>
      <c r="KDJ210" s="59"/>
      <c r="KDK210" s="59"/>
      <c r="KDL210" s="59"/>
      <c r="KDM210" s="59"/>
      <c r="KDN210" s="59"/>
      <c r="KDO210" s="59"/>
      <c r="KDP210" s="59"/>
      <c r="KDQ210" s="59"/>
      <c r="KDR210" s="59"/>
      <c r="KDS210" s="59"/>
      <c r="KDT210" s="59"/>
      <c r="KDU210" s="59"/>
      <c r="KDV210" s="59"/>
      <c r="KDW210" s="59"/>
      <c r="KDX210" s="59"/>
      <c r="KDY210" s="59"/>
      <c r="KDZ210" s="59"/>
      <c r="KEA210" s="59"/>
      <c r="KEB210" s="59"/>
      <c r="KEC210" s="59"/>
      <c r="KED210" s="59"/>
      <c r="KEE210" s="59"/>
      <c r="KEF210" s="59"/>
      <c r="KEG210" s="59"/>
      <c r="KEH210" s="59"/>
      <c r="KEI210" s="59"/>
      <c r="KEJ210" s="59"/>
      <c r="KEK210" s="59"/>
      <c r="KEL210" s="59"/>
      <c r="KEM210" s="59"/>
      <c r="KEN210" s="59"/>
      <c r="KEO210" s="59"/>
      <c r="KEP210" s="59"/>
      <c r="KEQ210" s="59"/>
      <c r="KER210" s="59"/>
      <c r="KES210" s="59"/>
      <c r="KET210" s="59"/>
      <c r="KEU210" s="59"/>
      <c r="KEV210" s="59"/>
      <c r="KEW210" s="59"/>
      <c r="KEX210" s="59"/>
      <c r="KEY210" s="59"/>
      <c r="KEZ210" s="59"/>
      <c r="KFA210" s="59"/>
      <c r="KFB210" s="59"/>
      <c r="KFC210" s="59"/>
      <c r="KFD210" s="59"/>
      <c r="KFE210" s="59"/>
      <c r="KFF210" s="59"/>
      <c r="KFG210" s="59"/>
      <c r="KFH210" s="59"/>
      <c r="KFI210" s="59"/>
      <c r="KFJ210" s="59"/>
      <c r="KFK210" s="59"/>
      <c r="KFL210" s="59"/>
      <c r="KFM210" s="59"/>
      <c r="KFN210" s="59"/>
      <c r="KFO210" s="59"/>
      <c r="KFP210" s="59"/>
      <c r="KFQ210" s="59"/>
      <c r="KFR210" s="59"/>
      <c r="KFS210" s="59"/>
      <c r="KFT210" s="59"/>
      <c r="KFU210" s="59"/>
      <c r="KFV210" s="59"/>
      <c r="KFW210" s="59"/>
      <c r="KFX210" s="59"/>
      <c r="KFY210" s="59"/>
      <c r="KFZ210" s="59"/>
      <c r="KGA210" s="59"/>
      <c r="KGB210" s="59"/>
      <c r="KGC210" s="59"/>
      <c r="KGD210" s="59"/>
      <c r="KGE210" s="59"/>
      <c r="KGF210" s="59"/>
      <c r="KGG210" s="59"/>
      <c r="KGH210" s="59"/>
      <c r="KGI210" s="59"/>
      <c r="KGJ210" s="59"/>
      <c r="KGK210" s="59"/>
      <c r="KGL210" s="59"/>
      <c r="KGM210" s="59"/>
      <c r="KGN210" s="59"/>
      <c r="KGO210" s="59"/>
      <c r="KGP210" s="59"/>
      <c r="KGQ210" s="59"/>
      <c r="KGR210" s="59"/>
      <c r="KGS210" s="59"/>
      <c r="KGT210" s="59"/>
      <c r="KGU210" s="59"/>
      <c r="KGV210" s="59"/>
      <c r="KGW210" s="59"/>
      <c r="KGX210" s="59"/>
      <c r="KGY210" s="59"/>
      <c r="KGZ210" s="59"/>
      <c r="KHA210" s="59"/>
      <c r="KHB210" s="59"/>
      <c r="KHC210" s="59"/>
      <c r="KHD210" s="59"/>
      <c r="KHE210" s="59"/>
      <c r="KHF210" s="59"/>
      <c r="KHG210" s="59"/>
      <c r="KHH210" s="59"/>
      <c r="KHI210" s="59"/>
      <c r="KHJ210" s="59"/>
      <c r="KHK210" s="59"/>
      <c r="KHL210" s="59"/>
      <c r="KHM210" s="59"/>
      <c r="KHN210" s="59"/>
      <c r="KHO210" s="59"/>
      <c r="KHP210" s="59"/>
      <c r="KHQ210" s="59"/>
      <c r="KHR210" s="59"/>
      <c r="KHS210" s="59"/>
      <c r="KHT210" s="59"/>
      <c r="KHU210" s="59"/>
      <c r="KHV210" s="59"/>
      <c r="KHW210" s="59"/>
      <c r="KHX210" s="59"/>
      <c r="KHY210" s="59"/>
      <c r="KHZ210" s="59"/>
      <c r="KIA210" s="59"/>
      <c r="KIB210" s="59"/>
      <c r="KIC210" s="59"/>
      <c r="KID210" s="59"/>
      <c r="KIE210" s="59"/>
      <c r="KIF210" s="59"/>
      <c r="KIG210" s="59"/>
      <c r="KIH210" s="59"/>
      <c r="KII210" s="59"/>
      <c r="KIJ210" s="59"/>
      <c r="KIK210" s="59"/>
      <c r="KIL210" s="59"/>
      <c r="KIM210" s="59"/>
      <c r="KIN210" s="59"/>
      <c r="KIO210" s="59"/>
      <c r="KIP210" s="59"/>
      <c r="KIQ210" s="59"/>
      <c r="KIR210" s="59"/>
      <c r="KIS210" s="59"/>
      <c r="KIT210" s="59"/>
      <c r="KIU210" s="59"/>
      <c r="KIV210" s="59"/>
      <c r="KIW210" s="59"/>
      <c r="KIX210" s="59"/>
      <c r="KIY210" s="59"/>
      <c r="KIZ210" s="59"/>
      <c r="KJA210" s="59"/>
      <c r="KJB210" s="59"/>
      <c r="KJC210" s="59"/>
      <c r="KJD210" s="59"/>
      <c r="KJE210" s="59"/>
      <c r="KJF210" s="59"/>
      <c r="KJG210" s="59"/>
      <c r="KJH210" s="59"/>
      <c r="KJI210" s="59"/>
      <c r="KJJ210" s="59"/>
      <c r="KJK210" s="59"/>
      <c r="KJL210" s="59"/>
      <c r="KJM210" s="59"/>
      <c r="KJN210" s="59"/>
      <c r="KJO210" s="59"/>
      <c r="KJP210" s="59"/>
      <c r="KJQ210" s="59"/>
      <c r="KJR210" s="59"/>
      <c r="KJS210" s="59"/>
      <c r="KJT210" s="59"/>
      <c r="KJU210" s="59"/>
      <c r="KJV210" s="59"/>
      <c r="KJW210" s="59"/>
      <c r="KJX210" s="59"/>
      <c r="KJY210" s="59"/>
      <c r="KJZ210" s="59"/>
      <c r="KKA210" s="59"/>
      <c r="KKB210" s="59"/>
      <c r="KKC210" s="59"/>
      <c r="KKD210" s="59"/>
      <c r="KKE210" s="59"/>
      <c r="KKF210" s="59"/>
      <c r="KKG210" s="59"/>
      <c r="KKH210" s="59"/>
      <c r="KKI210" s="59"/>
      <c r="KKJ210" s="59"/>
      <c r="KKK210" s="59"/>
      <c r="KKL210" s="59"/>
      <c r="KKM210" s="59"/>
      <c r="KKN210" s="59"/>
      <c r="KKO210" s="59"/>
      <c r="KKP210" s="59"/>
      <c r="KKQ210" s="59"/>
      <c r="KKR210" s="59"/>
      <c r="KKS210" s="59"/>
      <c r="KKT210" s="59"/>
      <c r="KKU210" s="59"/>
      <c r="KKV210" s="59"/>
      <c r="KKW210" s="59"/>
      <c r="KKX210" s="59"/>
      <c r="KKY210" s="59"/>
      <c r="KKZ210" s="59"/>
      <c r="KLA210" s="59"/>
      <c r="KLB210" s="59"/>
      <c r="KLC210" s="59"/>
      <c r="KLD210" s="59"/>
      <c r="KLE210" s="59"/>
      <c r="KLF210" s="59"/>
      <c r="KLG210" s="59"/>
      <c r="KLH210" s="59"/>
      <c r="KLI210" s="59"/>
      <c r="KLJ210" s="59"/>
      <c r="KLK210" s="59"/>
      <c r="KLL210" s="59"/>
      <c r="KLM210" s="59"/>
      <c r="KLN210" s="59"/>
      <c r="KLO210" s="59"/>
      <c r="KLP210" s="59"/>
      <c r="KLQ210" s="59"/>
      <c r="KLR210" s="59"/>
      <c r="KLS210" s="59"/>
      <c r="KLT210" s="59"/>
      <c r="KLU210" s="59"/>
      <c r="KLV210" s="59"/>
      <c r="KLW210" s="59"/>
      <c r="KLX210" s="59"/>
      <c r="KLY210" s="59"/>
      <c r="KLZ210" s="59"/>
      <c r="KMA210" s="59"/>
      <c r="KMB210" s="59"/>
      <c r="KMC210" s="59"/>
      <c r="KMD210" s="59"/>
      <c r="KME210" s="59"/>
      <c r="KMF210" s="59"/>
      <c r="KMG210" s="59"/>
      <c r="KMH210" s="59"/>
      <c r="KMI210" s="59"/>
      <c r="KMJ210" s="59"/>
      <c r="KMK210" s="59"/>
      <c r="KML210" s="59"/>
      <c r="KMM210" s="59"/>
      <c r="KMN210" s="59"/>
      <c r="KMO210" s="59"/>
      <c r="KMP210" s="59"/>
      <c r="KMQ210" s="59"/>
      <c r="KMR210" s="59"/>
      <c r="KMS210" s="59"/>
      <c r="KMT210" s="59"/>
      <c r="KMU210" s="59"/>
      <c r="KMV210" s="59"/>
      <c r="KMW210" s="59"/>
      <c r="KMX210" s="59"/>
      <c r="KMY210" s="59"/>
      <c r="KMZ210" s="59"/>
      <c r="KNA210" s="59"/>
      <c r="KNB210" s="59"/>
      <c r="KNC210" s="59"/>
      <c r="KND210" s="59"/>
      <c r="KNE210" s="59"/>
      <c r="KNF210" s="59"/>
      <c r="KNG210" s="59"/>
      <c r="KNH210" s="59"/>
      <c r="KNI210" s="59"/>
      <c r="KNJ210" s="59"/>
      <c r="KNK210" s="59"/>
      <c r="KNL210" s="59"/>
      <c r="KNM210" s="59"/>
      <c r="KNN210" s="59"/>
      <c r="KNO210" s="59"/>
      <c r="KNP210" s="59"/>
      <c r="KNQ210" s="59"/>
      <c r="KNR210" s="59"/>
      <c r="KNS210" s="59"/>
      <c r="KNT210" s="59"/>
      <c r="KNU210" s="59"/>
      <c r="KNV210" s="59"/>
      <c r="KNW210" s="59"/>
      <c r="KNX210" s="59"/>
      <c r="KNY210" s="59"/>
      <c r="KNZ210" s="59"/>
      <c r="KOA210" s="59"/>
      <c r="KOB210" s="59"/>
      <c r="KOC210" s="59"/>
      <c r="KOD210" s="59"/>
      <c r="KOE210" s="59"/>
      <c r="KOF210" s="59"/>
      <c r="KOG210" s="59"/>
      <c r="KOH210" s="59"/>
      <c r="KOI210" s="59"/>
      <c r="KOJ210" s="59"/>
      <c r="KOK210" s="59"/>
      <c r="KOL210" s="59"/>
      <c r="KOM210" s="59"/>
      <c r="KON210" s="59"/>
      <c r="KOO210" s="59"/>
      <c r="KOP210" s="59"/>
      <c r="KOQ210" s="59"/>
      <c r="KOR210" s="59"/>
      <c r="KOS210" s="59"/>
      <c r="KOT210" s="59"/>
      <c r="KOU210" s="59"/>
      <c r="KOV210" s="59"/>
      <c r="KOW210" s="59"/>
      <c r="KOX210" s="59"/>
      <c r="KOY210" s="59"/>
      <c r="KOZ210" s="59"/>
      <c r="KPA210" s="59"/>
      <c r="KPB210" s="59"/>
      <c r="KPC210" s="59"/>
      <c r="KPD210" s="59"/>
      <c r="KPE210" s="59"/>
      <c r="KPF210" s="59"/>
      <c r="KPG210" s="59"/>
      <c r="KPH210" s="59"/>
      <c r="KPI210" s="59"/>
      <c r="KPJ210" s="59"/>
      <c r="KPK210" s="59"/>
      <c r="KPL210" s="59"/>
      <c r="KPM210" s="59"/>
      <c r="KPN210" s="59"/>
      <c r="KPO210" s="59"/>
      <c r="KPP210" s="59"/>
      <c r="KPQ210" s="59"/>
      <c r="KPR210" s="59"/>
      <c r="KPS210" s="59"/>
      <c r="KPT210" s="59"/>
      <c r="KPU210" s="59"/>
      <c r="KPV210" s="59"/>
      <c r="KPW210" s="59"/>
      <c r="KPX210" s="59"/>
      <c r="KPY210" s="59"/>
      <c r="KPZ210" s="59"/>
      <c r="KQA210" s="59"/>
      <c r="KQB210" s="59"/>
      <c r="KQC210" s="59"/>
      <c r="KQD210" s="59"/>
      <c r="KQE210" s="59"/>
      <c r="KQF210" s="59"/>
      <c r="KQG210" s="59"/>
      <c r="KQH210" s="59"/>
      <c r="KQI210" s="59"/>
      <c r="KQJ210" s="59"/>
      <c r="KQK210" s="59"/>
      <c r="KQL210" s="59"/>
      <c r="KQM210" s="59"/>
      <c r="KQN210" s="59"/>
      <c r="KQO210" s="59"/>
      <c r="KQP210" s="59"/>
      <c r="KQQ210" s="59"/>
      <c r="KQR210" s="59"/>
      <c r="KQS210" s="59"/>
      <c r="KQT210" s="59"/>
      <c r="KQU210" s="59"/>
      <c r="KQV210" s="59"/>
      <c r="KQW210" s="59"/>
      <c r="KQX210" s="59"/>
      <c r="KQY210" s="59"/>
      <c r="KQZ210" s="59"/>
      <c r="KRA210" s="59"/>
      <c r="KRB210" s="59"/>
      <c r="KRC210" s="59"/>
      <c r="KRD210" s="59"/>
      <c r="KRE210" s="59"/>
      <c r="KRF210" s="59"/>
      <c r="KRG210" s="59"/>
      <c r="KRH210" s="59"/>
      <c r="KRI210" s="59"/>
      <c r="KRJ210" s="59"/>
      <c r="KRK210" s="59"/>
      <c r="KRL210" s="59"/>
      <c r="KRM210" s="59"/>
      <c r="KRN210" s="59"/>
      <c r="KRO210" s="59"/>
      <c r="KRP210" s="59"/>
      <c r="KRQ210" s="59"/>
      <c r="KRR210" s="59"/>
      <c r="KRS210" s="59"/>
      <c r="KRT210" s="59"/>
      <c r="KRU210" s="59"/>
      <c r="KRV210" s="59"/>
      <c r="KRW210" s="59"/>
      <c r="KRX210" s="59"/>
      <c r="KRY210" s="59"/>
      <c r="KRZ210" s="59"/>
      <c r="KSA210" s="59"/>
      <c r="KSB210" s="59"/>
      <c r="KSC210" s="59"/>
      <c r="KSD210" s="59"/>
      <c r="KSE210" s="59"/>
      <c r="KSF210" s="59"/>
      <c r="KSG210" s="59"/>
      <c r="KSH210" s="59"/>
      <c r="KSI210" s="59"/>
      <c r="KSJ210" s="59"/>
      <c r="KSK210" s="59"/>
      <c r="KSL210" s="59"/>
      <c r="KSM210" s="59"/>
      <c r="KSN210" s="59"/>
      <c r="KSO210" s="59"/>
      <c r="KSP210" s="59"/>
      <c r="KSQ210" s="59"/>
      <c r="KSR210" s="59"/>
      <c r="KSS210" s="59"/>
      <c r="KST210" s="59"/>
      <c r="KSU210" s="59"/>
      <c r="KSV210" s="59"/>
      <c r="KSW210" s="59"/>
      <c r="KSX210" s="59"/>
      <c r="KSY210" s="59"/>
      <c r="KSZ210" s="59"/>
      <c r="KTA210" s="59"/>
      <c r="KTB210" s="59"/>
      <c r="KTC210" s="59"/>
      <c r="KTD210" s="59"/>
      <c r="KTE210" s="59"/>
      <c r="KTF210" s="59"/>
      <c r="KTG210" s="59"/>
      <c r="KTH210" s="59"/>
      <c r="KTI210" s="59"/>
      <c r="KTJ210" s="59"/>
      <c r="KTK210" s="59"/>
      <c r="KTL210" s="59"/>
      <c r="KTM210" s="59"/>
      <c r="KTN210" s="59"/>
      <c r="KTO210" s="59"/>
      <c r="KTP210" s="59"/>
      <c r="KTQ210" s="59"/>
      <c r="KTR210" s="59"/>
      <c r="KTS210" s="59"/>
      <c r="KTT210" s="59"/>
      <c r="KTU210" s="59"/>
      <c r="KTV210" s="59"/>
      <c r="KTW210" s="59"/>
      <c r="KTX210" s="59"/>
      <c r="KTY210" s="59"/>
      <c r="KTZ210" s="59"/>
      <c r="KUA210" s="59"/>
      <c r="KUB210" s="59"/>
      <c r="KUC210" s="59"/>
      <c r="KUD210" s="59"/>
      <c r="KUE210" s="59"/>
      <c r="KUF210" s="59"/>
      <c r="KUG210" s="59"/>
      <c r="KUH210" s="59"/>
      <c r="KUI210" s="59"/>
      <c r="KUJ210" s="59"/>
      <c r="KUK210" s="59"/>
      <c r="KUL210" s="59"/>
      <c r="KUM210" s="59"/>
      <c r="KUN210" s="59"/>
      <c r="KUO210" s="59"/>
      <c r="KUP210" s="59"/>
      <c r="KUQ210" s="59"/>
      <c r="KUR210" s="59"/>
      <c r="KUS210" s="59"/>
      <c r="KUT210" s="59"/>
      <c r="KUU210" s="59"/>
      <c r="KUV210" s="59"/>
      <c r="KUW210" s="59"/>
      <c r="KUX210" s="59"/>
      <c r="KUY210" s="59"/>
      <c r="KUZ210" s="59"/>
      <c r="KVA210" s="59"/>
      <c r="KVB210" s="59"/>
      <c r="KVC210" s="59"/>
      <c r="KVD210" s="59"/>
      <c r="KVE210" s="59"/>
      <c r="KVF210" s="59"/>
      <c r="KVG210" s="59"/>
      <c r="KVH210" s="59"/>
      <c r="KVI210" s="59"/>
      <c r="KVJ210" s="59"/>
      <c r="KVK210" s="59"/>
      <c r="KVL210" s="59"/>
      <c r="KVM210" s="59"/>
      <c r="KVN210" s="59"/>
      <c r="KVO210" s="59"/>
      <c r="KVP210" s="59"/>
      <c r="KVQ210" s="59"/>
      <c r="KVR210" s="59"/>
      <c r="KVS210" s="59"/>
      <c r="KVT210" s="59"/>
      <c r="KVU210" s="59"/>
      <c r="KVV210" s="59"/>
      <c r="KVW210" s="59"/>
      <c r="KVX210" s="59"/>
      <c r="KVY210" s="59"/>
      <c r="KVZ210" s="59"/>
      <c r="KWA210" s="59"/>
      <c r="KWB210" s="59"/>
      <c r="KWC210" s="59"/>
      <c r="KWD210" s="59"/>
      <c r="KWE210" s="59"/>
      <c r="KWF210" s="59"/>
      <c r="KWG210" s="59"/>
      <c r="KWH210" s="59"/>
      <c r="KWI210" s="59"/>
      <c r="KWJ210" s="59"/>
      <c r="KWK210" s="59"/>
      <c r="KWL210" s="59"/>
      <c r="KWM210" s="59"/>
      <c r="KWN210" s="59"/>
      <c r="KWO210" s="59"/>
      <c r="KWP210" s="59"/>
      <c r="KWQ210" s="59"/>
      <c r="KWR210" s="59"/>
      <c r="KWS210" s="59"/>
      <c r="KWT210" s="59"/>
      <c r="KWU210" s="59"/>
      <c r="KWV210" s="59"/>
      <c r="KWW210" s="59"/>
      <c r="KWX210" s="59"/>
      <c r="KWY210" s="59"/>
      <c r="KWZ210" s="59"/>
      <c r="KXA210" s="59"/>
      <c r="KXB210" s="59"/>
      <c r="KXC210" s="59"/>
      <c r="KXD210" s="59"/>
      <c r="KXE210" s="59"/>
      <c r="KXF210" s="59"/>
      <c r="KXG210" s="59"/>
      <c r="KXH210" s="59"/>
      <c r="KXI210" s="59"/>
      <c r="KXJ210" s="59"/>
      <c r="KXK210" s="59"/>
      <c r="KXL210" s="59"/>
      <c r="KXM210" s="59"/>
      <c r="KXN210" s="59"/>
      <c r="KXO210" s="59"/>
      <c r="KXP210" s="59"/>
      <c r="KXQ210" s="59"/>
      <c r="KXR210" s="59"/>
      <c r="KXS210" s="59"/>
      <c r="KXT210" s="59"/>
      <c r="KXU210" s="59"/>
      <c r="KXV210" s="59"/>
      <c r="KXW210" s="59"/>
      <c r="KXX210" s="59"/>
      <c r="KXY210" s="59"/>
      <c r="KXZ210" s="59"/>
      <c r="KYA210" s="59"/>
      <c r="KYB210" s="59"/>
      <c r="KYC210" s="59"/>
      <c r="KYD210" s="59"/>
      <c r="KYE210" s="59"/>
      <c r="KYF210" s="59"/>
      <c r="KYG210" s="59"/>
      <c r="KYH210" s="59"/>
      <c r="KYI210" s="59"/>
      <c r="KYJ210" s="59"/>
      <c r="KYK210" s="59"/>
      <c r="KYL210" s="59"/>
      <c r="KYM210" s="59"/>
      <c r="KYN210" s="59"/>
      <c r="KYO210" s="59"/>
      <c r="KYP210" s="59"/>
      <c r="KYQ210" s="59"/>
      <c r="KYR210" s="59"/>
      <c r="KYS210" s="59"/>
      <c r="KYT210" s="59"/>
      <c r="KYU210" s="59"/>
      <c r="KYV210" s="59"/>
      <c r="KYW210" s="59"/>
      <c r="KYX210" s="59"/>
      <c r="KYY210" s="59"/>
      <c r="KYZ210" s="59"/>
      <c r="KZA210" s="59"/>
      <c r="KZB210" s="59"/>
      <c r="KZC210" s="59"/>
      <c r="KZD210" s="59"/>
      <c r="KZE210" s="59"/>
      <c r="KZF210" s="59"/>
      <c r="KZG210" s="59"/>
      <c r="KZH210" s="59"/>
      <c r="KZI210" s="59"/>
      <c r="KZJ210" s="59"/>
      <c r="KZK210" s="59"/>
      <c r="KZL210" s="59"/>
      <c r="KZM210" s="59"/>
      <c r="KZN210" s="59"/>
      <c r="KZO210" s="59"/>
      <c r="KZP210" s="59"/>
      <c r="KZQ210" s="59"/>
      <c r="KZR210" s="59"/>
      <c r="KZS210" s="59"/>
      <c r="KZT210" s="59"/>
      <c r="KZU210" s="59"/>
      <c r="KZV210" s="59"/>
      <c r="KZW210" s="59"/>
      <c r="KZX210" s="59"/>
      <c r="KZY210" s="59"/>
      <c r="KZZ210" s="59"/>
      <c r="LAA210" s="59"/>
      <c r="LAB210" s="59"/>
      <c r="LAC210" s="59"/>
      <c r="LAD210" s="59"/>
      <c r="LAE210" s="59"/>
      <c r="LAF210" s="59"/>
      <c r="LAG210" s="59"/>
      <c r="LAH210" s="59"/>
      <c r="LAI210" s="59"/>
      <c r="LAJ210" s="59"/>
      <c r="LAK210" s="59"/>
      <c r="LAL210" s="59"/>
      <c r="LAM210" s="59"/>
      <c r="LAN210" s="59"/>
      <c r="LAO210" s="59"/>
      <c r="LAP210" s="59"/>
      <c r="LAQ210" s="59"/>
      <c r="LAR210" s="59"/>
      <c r="LAS210" s="59"/>
      <c r="LAT210" s="59"/>
      <c r="LAU210" s="59"/>
      <c r="LAV210" s="59"/>
      <c r="LAW210" s="59"/>
      <c r="LAX210" s="59"/>
      <c r="LAY210" s="59"/>
      <c r="LAZ210" s="59"/>
      <c r="LBA210" s="59"/>
      <c r="LBB210" s="59"/>
      <c r="LBC210" s="59"/>
      <c r="LBD210" s="59"/>
      <c r="LBE210" s="59"/>
      <c r="LBF210" s="59"/>
      <c r="LBG210" s="59"/>
      <c r="LBH210" s="59"/>
      <c r="LBI210" s="59"/>
      <c r="LBJ210" s="59"/>
      <c r="LBK210" s="59"/>
      <c r="LBL210" s="59"/>
      <c r="LBM210" s="59"/>
      <c r="LBN210" s="59"/>
      <c r="LBO210" s="59"/>
      <c r="LBP210" s="59"/>
      <c r="LBQ210" s="59"/>
      <c r="LBR210" s="59"/>
      <c r="LBS210" s="59"/>
      <c r="LBT210" s="59"/>
      <c r="LBU210" s="59"/>
      <c r="LBV210" s="59"/>
      <c r="LBW210" s="59"/>
      <c r="LBX210" s="59"/>
      <c r="LBY210" s="59"/>
      <c r="LBZ210" s="59"/>
      <c r="LCA210" s="59"/>
      <c r="LCB210" s="59"/>
      <c r="LCC210" s="59"/>
      <c r="LCD210" s="59"/>
      <c r="LCE210" s="59"/>
      <c r="LCF210" s="59"/>
      <c r="LCG210" s="59"/>
      <c r="LCH210" s="59"/>
      <c r="LCI210" s="59"/>
      <c r="LCJ210" s="59"/>
      <c r="LCK210" s="59"/>
      <c r="LCL210" s="59"/>
      <c r="LCM210" s="59"/>
      <c r="LCN210" s="59"/>
      <c r="LCO210" s="59"/>
      <c r="LCP210" s="59"/>
      <c r="LCQ210" s="59"/>
      <c r="LCR210" s="59"/>
      <c r="LCS210" s="59"/>
      <c r="LCT210" s="59"/>
      <c r="LCU210" s="59"/>
      <c r="LCV210" s="59"/>
      <c r="LCW210" s="59"/>
      <c r="LCX210" s="59"/>
      <c r="LCY210" s="59"/>
      <c r="LCZ210" s="59"/>
      <c r="LDA210" s="59"/>
      <c r="LDB210" s="59"/>
      <c r="LDC210" s="59"/>
      <c r="LDD210" s="59"/>
      <c r="LDE210" s="59"/>
      <c r="LDF210" s="59"/>
      <c r="LDG210" s="59"/>
      <c r="LDH210" s="59"/>
      <c r="LDI210" s="59"/>
      <c r="LDJ210" s="59"/>
      <c r="LDK210" s="59"/>
      <c r="LDL210" s="59"/>
      <c r="LDM210" s="59"/>
      <c r="LDN210" s="59"/>
      <c r="LDO210" s="59"/>
      <c r="LDP210" s="59"/>
      <c r="LDQ210" s="59"/>
      <c r="LDR210" s="59"/>
      <c r="LDS210" s="59"/>
      <c r="LDT210" s="59"/>
      <c r="LDU210" s="59"/>
      <c r="LDV210" s="59"/>
      <c r="LDW210" s="59"/>
      <c r="LDX210" s="59"/>
      <c r="LDY210" s="59"/>
      <c r="LDZ210" s="59"/>
      <c r="LEA210" s="59"/>
      <c r="LEB210" s="59"/>
      <c r="LEC210" s="59"/>
      <c r="LED210" s="59"/>
      <c r="LEE210" s="59"/>
      <c r="LEF210" s="59"/>
      <c r="LEG210" s="59"/>
      <c r="LEH210" s="59"/>
      <c r="LEI210" s="59"/>
      <c r="LEJ210" s="59"/>
      <c r="LEK210" s="59"/>
      <c r="LEL210" s="59"/>
      <c r="LEM210" s="59"/>
      <c r="LEN210" s="59"/>
      <c r="LEO210" s="59"/>
      <c r="LEP210" s="59"/>
      <c r="LEQ210" s="59"/>
      <c r="LER210" s="59"/>
      <c r="LES210" s="59"/>
      <c r="LET210" s="59"/>
      <c r="LEU210" s="59"/>
      <c r="LEV210" s="59"/>
      <c r="LEW210" s="59"/>
      <c r="LEX210" s="59"/>
      <c r="LEY210" s="59"/>
      <c r="LEZ210" s="59"/>
      <c r="LFA210" s="59"/>
      <c r="LFB210" s="59"/>
      <c r="LFC210" s="59"/>
      <c r="LFD210" s="59"/>
      <c r="LFE210" s="59"/>
      <c r="LFF210" s="59"/>
      <c r="LFG210" s="59"/>
      <c r="LFH210" s="59"/>
      <c r="LFI210" s="59"/>
      <c r="LFJ210" s="59"/>
      <c r="LFK210" s="59"/>
      <c r="LFL210" s="59"/>
      <c r="LFM210" s="59"/>
      <c r="LFN210" s="59"/>
      <c r="LFO210" s="59"/>
      <c r="LFP210" s="59"/>
      <c r="LFQ210" s="59"/>
      <c r="LFR210" s="59"/>
      <c r="LFS210" s="59"/>
      <c r="LFT210" s="59"/>
      <c r="LFU210" s="59"/>
      <c r="LFV210" s="59"/>
      <c r="LFW210" s="59"/>
      <c r="LFX210" s="59"/>
      <c r="LFY210" s="59"/>
      <c r="LFZ210" s="59"/>
      <c r="LGA210" s="59"/>
      <c r="LGB210" s="59"/>
      <c r="LGC210" s="59"/>
      <c r="LGD210" s="59"/>
      <c r="LGE210" s="59"/>
      <c r="LGF210" s="59"/>
      <c r="LGG210" s="59"/>
      <c r="LGH210" s="59"/>
      <c r="LGI210" s="59"/>
      <c r="LGJ210" s="59"/>
      <c r="LGK210" s="59"/>
      <c r="LGL210" s="59"/>
      <c r="LGM210" s="59"/>
      <c r="LGN210" s="59"/>
      <c r="LGO210" s="59"/>
      <c r="LGP210" s="59"/>
      <c r="LGQ210" s="59"/>
      <c r="LGR210" s="59"/>
      <c r="LGS210" s="59"/>
      <c r="LGT210" s="59"/>
      <c r="LGU210" s="59"/>
      <c r="LGV210" s="59"/>
      <c r="LGW210" s="59"/>
      <c r="LGX210" s="59"/>
      <c r="LGY210" s="59"/>
      <c r="LGZ210" s="59"/>
      <c r="LHA210" s="59"/>
      <c r="LHB210" s="59"/>
      <c r="LHC210" s="59"/>
      <c r="LHD210" s="59"/>
      <c r="LHE210" s="59"/>
      <c r="LHF210" s="59"/>
      <c r="LHG210" s="59"/>
      <c r="LHH210" s="59"/>
      <c r="LHI210" s="59"/>
      <c r="LHJ210" s="59"/>
      <c r="LHK210" s="59"/>
      <c r="LHL210" s="59"/>
      <c r="LHM210" s="59"/>
      <c r="LHN210" s="59"/>
      <c r="LHO210" s="59"/>
      <c r="LHP210" s="59"/>
      <c r="LHQ210" s="59"/>
      <c r="LHR210" s="59"/>
      <c r="LHS210" s="59"/>
      <c r="LHT210" s="59"/>
      <c r="LHU210" s="59"/>
      <c r="LHV210" s="59"/>
      <c r="LHW210" s="59"/>
      <c r="LHX210" s="59"/>
      <c r="LHY210" s="59"/>
      <c r="LHZ210" s="59"/>
      <c r="LIA210" s="59"/>
      <c r="LIB210" s="59"/>
      <c r="LIC210" s="59"/>
      <c r="LID210" s="59"/>
      <c r="LIE210" s="59"/>
      <c r="LIF210" s="59"/>
      <c r="LIG210" s="59"/>
      <c r="LIH210" s="59"/>
      <c r="LII210" s="59"/>
      <c r="LIJ210" s="59"/>
      <c r="LIK210" s="59"/>
      <c r="LIL210" s="59"/>
      <c r="LIM210" s="59"/>
      <c r="LIN210" s="59"/>
      <c r="LIO210" s="59"/>
      <c r="LIP210" s="59"/>
      <c r="LIQ210" s="59"/>
      <c r="LIR210" s="59"/>
      <c r="LIS210" s="59"/>
      <c r="LIT210" s="59"/>
      <c r="LIU210" s="59"/>
      <c r="LIV210" s="59"/>
      <c r="LIW210" s="59"/>
      <c r="LIX210" s="59"/>
      <c r="LIY210" s="59"/>
      <c r="LIZ210" s="59"/>
      <c r="LJA210" s="59"/>
      <c r="LJB210" s="59"/>
      <c r="LJC210" s="59"/>
      <c r="LJD210" s="59"/>
      <c r="LJE210" s="59"/>
      <c r="LJF210" s="59"/>
      <c r="LJG210" s="59"/>
      <c r="LJH210" s="59"/>
      <c r="LJI210" s="59"/>
      <c r="LJJ210" s="59"/>
      <c r="LJK210" s="59"/>
      <c r="LJL210" s="59"/>
      <c r="LJM210" s="59"/>
      <c r="LJN210" s="59"/>
      <c r="LJO210" s="59"/>
      <c r="LJP210" s="59"/>
      <c r="LJQ210" s="59"/>
      <c r="LJR210" s="59"/>
      <c r="LJS210" s="59"/>
      <c r="LJT210" s="59"/>
      <c r="LJU210" s="59"/>
      <c r="LJV210" s="59"/>
      <c r="LJW210" s="59"/>
      <c r="LJX210" s="59"/>
      <c r="LJY210" s="59"/>
      <c r="LJZ210" s="59"/>
      <c r="LKA210" s="59"/>
      <c r="LKB210" s="59"/>
      <c r="LKC210" s="59"/>
      <c r="LKD210" s="59"/>
      <c r="LKE210" s="59"/>
      <c r="LKF210" s="59"/>
      <c r="LKG210" s="59"/>
      <c r="LKH210" s="59"/>
      <c r="LKI210" s="59"/>
      <c r="LKJ210" s="59"/>
      <c r="LKK210" s="59"/>
      <c r="LKL210" s="59"/>
      <c r="LKM210" s="59"/>
      <c r="LKN210" s="59"/>
      <c r="LKO210" s="59"/>
      <c r="LKP210" s="59"/>
      <c r="LKQ210" s="59"/>
      <c r="LKR210" s="59"/>
      <c r="LKS210" s="59"/>
      <c r="LKT210" s="59"/>
      <c r="LKU210" s="59"/>
      <c r="LKV210" s="59"/>
      <c r="LKW210" s="59"/>
      <c r="LKX210" s="59"/>
      <c r="LKY210" s="59"/>
      <c r="LKZ210" s="59"/>
      <c r="LLA210" s="59"/>
      <c r="LLB210" s="59"/>
      <c r="LLC210" s="59"/>
      <c r="LLD210" s="59"/>
      <c r="LLE210" s="59"/>
      <c r="LLF210" s="59"/>
      <c r="LLG210" s="59"/>
      <c r="LLH210" s="59"/>
      <c r="LLI210" s="59"/>
      <c r="LLJ210" s="59"/>
      <c r="LLK210" s="59"/>
      <c r="LLL210" s="59"/>
      <c r="LLM210" s="59"/>
      <c r="LLN210" s="59"/>
      <c r="LLO210" s="59"/>
      <c r="LLP210" s="59"/>
      <c r="LLQ210" s="59"/>
      <c r="LLR210" s="59"/>
      <c r="LLS210" s="59"/>
      <c r="LLT210" s="59"/>
      <c r="LLU210" s="59"/>
      <c r="LLV210" s="59"/>
      <c r="LLW210" s="59"/>
      <c r="LLX210" s="59"/>
      <c r="LLY210" s="59"/>
      <c r="LLZ210" s="59"/>
      <c r="LMA210" s="59"/>
      <c r="LMB210" s="59"/>
      <c r="LMC210" s="59"/>
      <c r="LMD210" s="59"/>
      <c r="LME210" s="59"/>
      <c r="LMF210" s="59"/>
      <c r="LMG210" s="59"/>
      <c r="LMH210" s="59"/>
      <c r="LMI210" s="59"/>
      <c r="LMJ210" s="59"/>
      <c r="LMK210" s="59"/>
      <c r="LML210" s="59"/>
      <c r="LMM210" s="59"/>
      <c r="LMN210" s="59"/>
      <c r="LMO210" s="59"/>
      <c r="LMP210" s="59"/>
      <c r="LMQ210" s="59"/>
      <c r="LMR210" s="59"/>
      <c r="LMS210" s="59"/>
      <c r="LMT210" s="59"/>
      <c r="LMU210" s="59"/>
      <c r="LMV210" s="59"/>
      <c r="LMW210" s="59"/>
      <c r="LMX210" s="59"/>
      <c r="LMY210" s="59"/>
      <c r="LMZ210" s="59"/>
      <c r="LNA210" s="59"/>
      <c r="LNB210" s="59"/>
      <c r="LNC210" s="59"/>
      <c r="LND210" s="59"/>
      <c r="LNE210" s="59"/>
      <c r="LNF210" s="59"/>
      <c r="LNG210" s="59"/>
      <c r="LNH210" s="59"/>
      <c r="LNI210" s="59"/>
      <c r="LNJ210" s="59"/>
      <c r="LNK210" s="59"/>
      <c r="LNL210" s="59"/>
      <c r="LNM210" s="59"/>
      <c r="LNN210" s="59"/>
      <c r="LNO210" s="59"/>
      <c r="LNP210" s="59"/>
      <c r="LNQ210" s="59"/>
      <c r="LNR210" s="59"/>
      <c r="LNS210" s="59"/>
      <c r="LNT210" s="59"/>
      <c r="LNU210" s="59"/>
      <c r="LNV210" s="59"/>
      <c r="LNW210" s="59"/>
      <c r="LNX210" s="59"/>
      <c r="LNY210" s="59"/>
      <c r="LNZ210" s="59"/>
      <c r="LOA210" s="59"/>
      <c r="LOB210" s="59"/>
      <c r="LOC210" s="59"/>
      <c r="LOD210" s="59"/>
      <c r="LOE210" s="59"/>
      <c r="LOF210" s="59"/>
      <c r="LOG210" s="59"/>
      <c r="LOH210" s="59"/>
      <c r="LOI210" s="59"/>
      <c r="LOJ210" s="59"/>
      <c r="LOK210" s="59"/>
      <c r="LOL210" s="59"/>
      <c r="LOM210" s="59"/>
      <c r="LON210" s="59"/>
      <c r="LOO210" s="59"/>
      <c r="LOP210" s="59"/>
      <c r="LOQ210" s="59"/>
      <c r="LOR210" s="59"/>
      <c r="LOS210" s="59"/>
      <c r="LOT210" s="59"/>
      <c r="LOU210" s="59"/>
      <c r="LOV210" s="59"/>
      <c r="LOW210" s="59"/>
      <c r="LOX210" s="59"/>
      <c r="LOY210" s="59"/>
      <c r="LOZ210" s="59"/>
      <c r="LPA210" s="59"/>
      <c r="LPB210" s="59"/>
      <c r="LPC210" s="59"/>
      <c r="LPD210" s="59"/>
      <c r="LPE210" s="59"/>
      <c r="LPF210" s="59"/>
      <c r="LPG210" s="59"/>
      <c r="LPH210" s="59"/>
      <c r="LPI210" s="59"/>
      <c r="LPJ210" s="59"/>
      <c r="LPK210" s="59"/>
      <c r="LPL210" s="59"/>
      <c r="LPM210" s="59"/>
      <c r="LPN210" s="59"/>
      <c r="LPO210" s="59"/>
      <c r="LPP210" s="59"/>
      <c r="LPQ210" s="59"/>
      <c r="LPR210" s="59"/>
      <c r="LPS210" s="59"/>
      <c r="LPT210" s="59"/>
      <c r="LPU210" s="59"/>
      <c r="LPV210" s="59"/>
      <c r="LPW210" s="59"/>
      <c r="LPX210" s="59"/>
      <c r="LPY210" s="59"/>
      <c r="LPZ210" s="59"/>
      <c r="LQA210" s="59"/>
      <c r="LQB210" s="59"/>
      <c r="LQC210" s="59"/>
      <c r="LQD210" s="59"/>
      <c r="LQE210" s="59"/>
      <c r="LQF210" s="59"/>
      <c r="LQG210" s="59"/>
      <c r="LQH210" s="59"/>
      <c r="LQI210" s="59"/>
      <c r="LQJ210" s="59"/>
      <c r="LQK210" s="59"/>
      <c r="LQL210" s="59"/>
      <c r="LQM210" s="59"/>
      <c r="LQN210" s="59"/>
      <c r="LQO210" s="59"/>
      <c r="LQP210" s="59"/>
      <c r="LQQ210" s="59"/>
      <c r="LQR210" s="59"/>
      <c r="LQS210" s="59"/>
      <c r="LQT210" s="59"/>
      <c r="LQU210" s="59"/>
      <c r="LQV210" s="59"/>
      <c r="LQW210" s="59"/>
      <c r="LQX210" s="59"/>
      <c r="LQY210" s="59"/>
      <c r="LQZ210" s="59"/>
      <c r="LRA210" s="59"/>
      <c r="LRB210" s="59"/>
      <c r="LRC210" s="59"/>
      <c r="LRD210" s="59"/>
      <c r="LRE210" s="59"/>
      <c r="LRF210" s="59"/>
      <c r="LRG210" s="59"/>
      <c r="LRH210" s="59"/>
      <c r="LRI210" s="59"/>
      <c r="LRJ210" s="59"/>
      <c r="LRK210" s="59"/>
      <c r="LRL210" s="59"/>
      <c r="LRM210" s="59"/>
      <c r="LRN210" s="59"/>
      <c r="LRO210" s="59"/>
      <c r="LRP210" s="59"/>
      <c r="LRQ210" s="59"/>
      <c r="LRR210" s="59"/>
      <c r="LRS210" s="59"/>
      <c r="LRT210" s="59"/>
      <c r="LRU210" s="59"/>
      <c r="LRV210" s="59"/>
      <c r="LRW210" s="59"/>
      <c r="LRX210" s="59"/>
      <c r="LRY210" s="59"/>
      <c r="LRZ210" s="59"/>
      <c r="LSA210" s="59"/>
      <c r="LSB210" s="59"/>
      <c r="LSC210" s="59"/>
      <c r="LSD210" s="59"/>
      <c r="LSE210" s="59"/>
      <c r="LSF210" s="59"/>
      <c r="LSG210" s="59"/>
      <c r="LSH210" s="59"/>
      <c r="LSI210" s="59"/>
      <c r="LSJ210" s="59"/>
      <c r="LSK210" s="59"/>
      <c r="LSL210" s="59"/>
      <c r="LSM210" s="59"/>
      <c r="LSN210" s="59"/>
      <c r="LSO210" s="59"/>
      <c r="LSP210" s="59"/>
      <c r="LSQ210" s="59"/>
      <c r="LSR210" s="59"/>
      <c r="LSS210" s="59"/>
      <c r="LST210" s="59"/>
      <c r="LSU210" s="59"/>
      <c r="LSV210" s="59"/>
      <c r="LSW210" s="59"/>
      <c r="LSX210" s="59"/>
      <c r="LSY210" s="59"/>
      <c r="LSZ210" s="59"/>
      <c r="LTA210" s="59"/>
      <c r="LTB210" s="59"/>
      <c r="LTC210" s="59"/>
      <c r="LTD210" s="59"/>
      <c r="LTE210" s="59"/>
      <c r="LTF210" s="59"/>
      <c r="LTG210" s="59"/>
      <c r="LTH210" s="59"/>
      <c r="LTI210" s="59"/>
      <c r="LTJ210" s="59"/>
      <c r="LTK210" s="59"/>
      <c r="LTL210" s="59"/>
      <c r="LTM210" s="59"/>
      <c r="LTN210" s="59"/>
      <c r="LTO210" s="59"/>
      <c r="LTP210" s="59"/>
      <c r="LTQ210" s="59"/>
      <c r="LTR210" s="59"/>
      <c r="LTS210" s="59"/>
      <c r="LTT210" s="59"/>
      <c r="LTU210" s="59"/>
      <c r="LTV210" s="59"/>
      <c r="LTW210" s="59"/>
      <c r="LTX210" s="59"/>
      <c r="LTY210" s="59"/>
      <c r="LTZ210" s="59"/>
      <c r="LUA210" s="59"/>
      <c r="LUB210" s="59"/>
      <c r="LUC210" s="59"/>
      <c r="LUD210" s="59"/>
      <c r="LUE210" s="59"/>
      <c r="LUF210" s="59"/>
      <c r="LUG210" s="59"/>
      <c r="LUH210" s="59"/>
      <c r="LUI210" s="59"/>
      <c r="LUJ210" s="59"/>
      <c r="LUK210" s="59"/>
      <c r="LUL210" s="59"/>
      <c r="LUM210" s="59"/>
      <c r="LUN210" s="59"/>
      <c r="LUO210" s="59"/>
      <c r="LUP210" s="59"/>
      <c r="LUQ210" s="59"/>
      <c r="LUR210" s="59"/>
      <c r="LUS210" s="59"/>
      <c r="LUT210" s="59"/>
      <c r="LUU210" s="59"/>
      <c r="LUV210" s="59"/>
      <c r="LUW210" s="59"/>
      <c r="LUX210" s="59"/>
      <c r="LUY210" s="59"/>
      <c r="LUZ210" s="59"/>
      <c r="LVA210" s="59"/>
      <c r="LVB210" s="59"/>
      <c r="LVC210" s="59"/>
      <c r="LVD210" s="59"/>
      <c r="LVE210" s="59"/>
      <c r="LVF210" s="59"/>
      <c r="LVG210" s="59"/>
      <c r="LVH210" s="59"/>
      <c r="LVI210" s="59"/>
      <c r="LVJ210" s="59"/>
      <c r="LVK210" s="59"/>
      <c r="LVL210" s="59"/>
      <c r="LVM210" s="59"/>
      <c r="LVN210" s="59"/>
      <c r="LVO210" s="59"/>
      <c r="LVP210" s="59"/>
      <c r="LVQ210" s="59"/>
      <c r="LVR210" s="59"/>
      <c r="LVS210" s="59"/>
      <c r="LVT210" s="59"/>
      <c r="LVU210" s="59"/>
      <c r="LVV210" s="59"/>
      <c r="LVW210" s="59"/>
      <c r="LVX210" s="59"/>
      <c r="LVY210" s="59"/>
      <c r="LVZ210" s="59"/>
      <c r="LWA210" s="59"/>
      <c r="LWB210" s="59"/>
      <c r="LWC210" s="59"/>
      <c r="LWD210" s="59"/>
      <c r="LWE210" s="59"/>
      <c r="LWF210" s="59"/>
      <c r="LWG210" s="59"/>
      <c r="LWH210" s="59"/>
      <c r="LWI210" s="59"/>
      <c r="LWJ210" s="59"/>
      <c r="LWK210" s="59"/>
      <c r="LWL210" s="59"/>
      <c r="LWM210" s="59"/>
      <c r="LWN210" s="59"/>
      <c r="LWO210" s="59"/>
      <c r="LWP210" s="59"/>
      <c r="LWQ210" s="59"/>
      <c r="LWR210" s="59"/>
      <c r="LWS210" s="59"/>
      <c r="LWT210" s="59"/>
      <c r="LWU210" s="59"/>
      <c r="LWV210" s="59"/>
      <c r="LWW210" s="59"/>
      <c r="LWX210" s="59"/>
      <c r="LWY210" s="59"/>
      <c r="LWZ210" s="59"/>
      <c r="LXA210" s="59"/>
      <c r="LXB210" s="59"/>
      <c r="LXC210" s="59"/>
      <c r="LXD210" s="59"/>
      <c r="LXE210" s="59"/>
      <c r="LXF210" s="59"/>
      <c r="LXG210" s="59"/>
      <c r="LXH210" s="59"/>
      <c r="LXI210" s="59"/>
      <c r="LXJ210" s="59"/>
      <c r="LXK210" s="59"/>
      <c r="LXL210" s="59"/>
      <c r="LXM210" s="59"/>
      <c r="LXN210" s="59"/>
      <c r="LXO210" s="59"/>
      <c r="LXP210" s="59"/>
      <c r="LXQ210" s="59"/>
      <c r="LXR210" s="59"/>
      <c r="LXS210" s="59"/>
      <c r="LXT210" s="59"/>
      <c r="LXU210" s="59"/>
      <c r="LXV210" s="59"/>
      <c r="LXW210" s="59"/>
      <c r="LXX210" s="59"/>
      <c r="LXY210" s="59"/>
      <c r="LXZ210" s="59"/>
      <c r="LYA210" s="59"/>
      <c r="LYB210" s="59"/>
      <c r="LYC210" s="59"/>
      <c r="LYD210" s="59"/>
      <c r="LYE210" s="59"/>
      <c r="LYF210" s="59"/>
      <c r="LYG210" s="59"/>
      <c r="LYH210" s="59"/>
      <c r="LYI210" s="59"/>
      <c r="LYJ210" s="59"/>
      <c r="LYK210" s="59"/>
      <c r="LYL210" s="59"/>
      <c r="LYM210" s="59"/>
      <c r="LYN210" s="59"/>
      <c r="LYO210" s="59"/>
      <c r="LYP210" s="59"/>
      <c r="LYQ210" s="59"/>
      <c r="LYR210" s="59"/>
      <c r="LYS210" s="59"/>
      <c r="LYT210" s="59"/>
      <c r="LYU210" s="59"/>
      <c r="LYV210" s="59"/>
      <c r="LYW210" s="59"/>
      <c r="LYX210" s="59"/>
      <c r="LYY210" s="59"/>
      <c r="LYZ210" s="59"/>
      <c r="LZA210" s="59"/>
      <c r="LZB210" s="59"/>
      <c r="LZC210" s="59"/>
      <c r="LZD210" s="59"/>
      <c r="LZE210" s="59"/>
      <c r="LZF210" s="59"/>
      <c r="LZG210" s="59"/>
      <c r="LZH210" s="59"/>
      <c r="LZI210" s="59"/>
      <c r="LZJ210" s="59"/>
      <c r="LZK210" s="59"/>
      <c r="LZL210" s="59"/>
      <c r="LZM210" s="59"/>
      <c r="LZN210" s="59"/>
      <c r="LZO210" s="59"/>
      <c r="LZP210" s="59"/>
      <c r="LZQ210" s="59"/>
      <c r="LZR210" s="59"/>
      <c r="LZS210" s="59"/>
      <c r="LZT210" s="59"/>
      <c r="LZU210" s="59"/>
      <c r="LZV210" s="59"/>
      <c r="LZW210" s="59"/>
      <c r="LZX210" s="59"/>
      <c r="LZY210" s="59"/>
      <c r="LZZ210" s="59"/>
      <c r="MAA210" s="59"/>
      <c r="MAB210" s="59"/>
      <c r="MAC210" s="59"/>
      <c r="MAD210" s="59"/>
      <c r="MAE210" s="59"/>
      <c r="MAF210" s="59"/>
      <c r="MAG210" s="59"/>
      <c r="MAH210" s="59"/>
      <c r="MAI210" s="59"/>
      <c r="MAJ210" s="59"/>
      <c r="MAK210" s="59"/>
      <c r="MAL210" s="59"/>
      <c r="MAM210" s="59"/>
      <c r="MAN210" s="59"/>
      <c r="MAO210" s="59"/>
      <c r="MAP210" s="59"/>
      <c r="MAQ210" s="59"/>
      <c r="MAR210" s="59"/>
      <c r="MAS210" s="59"/>
      <c r="MAT210" s="59"/>
      <c r="MAU210" s="59"/>
      <c r="MAV210" s="59"/>
      <c r="MAW210" s="59"/>
      <c r="MAX210" s="59"/>
      <c r="MAY210" s="59"/>
      <c r="MAZ210" s="59"/>
      <c r="MBA210" s="59"/>
      <c r="MBB210" s="59"/>
      <c r="MBC210" s="59"/>
      <c r="MBD210" s="59"/>
      <c r="MBE210" s="59"/>
      <c r="MBF210" s="59"/>
      <c r="MBG210" s="59"/>
      <c r="MBH210" s="59"/>
      <c r="MBI210" s="59"/>
      <c r="MBJ210" s="59"/>
      <c r="MBK210" s="59"/>
      <c r="MBL210" s="59"/>
      <c r="MBM210" s="59"/>
      <c r="MBN210" s="59"/>
      <c r="MBO210" s="59"/>
      <c r="MBP210" s="59"/>
      <c r="MBQ210" s="59"/>
      <c r="MBR210" s="59"/>
      <c r="MBS210" s="59"/>
      <c r="MBT210" s="59"/>
      <c r="MBU210" s="59"/>
      <c r="MBV210" s="59"/>
      <c r="MBW210" s="59"/>
      <c r="MBX210" s="59"/>
      <c r="MBY210" s="59"/>
      <c r="MBZ210" s="59"/>
      <c r="MCA210" s="59"/>
      <c r="MCB210" s="59"/>
      <c r="MCC210" s="59"/>
      <c r="MCD210" s="59"/>
      <c r="MCE210" s="59"/>
      <c r="MCF210" s="59"/>
      <c r="MCG210" s="59"/>
      <c r="MCH210" s="59"/>
      <c r="MCI210" s="59"/>
      <c r="MCJ210" s="59"/>
      <c r="MCK210" s="59"/>
      <c r="MCL210" s="59"/>
      <c r="MCM210" s="59"/>
      <c r="MCN210" s="59"/>
      <c r="MCO210" s="59"/>
      <c r="MCP210" s="59"/>
      <c r="MCQ210" s="59"/>
      <c r="MCR210" s="59"/>
      <c r="MCS210" s="59"/>
      <c r="MCT210" s="59"/>
      <c r="MCU210" s="59"/>
      <c r="MCV210" s="59"/>
      <c r="MCW210" s="59"/>
      <c r="MCX210" s="59"/>
      <c r="MCY210" s="59"/>
      <c r="MCZ210" s="59"/>
      <c r="MDA210" s="59"/>
      <c r="MDB210" s="59"/>
      <c r="MDC210" s="59"/>
      <c r="MDD210" s="59"/>
      <c r="MDE210" s="59"/>
      <c r="MDF210" s="59"/>
      <c r="MDG210" s="59"/>
      <c r="MDH210" s="59"/>
      <c r="MDI210" s="59"/>
      <c r="MDJ210" s="59"/>
      <c r="MDK210" s="59"/>
      <c r="MDL210" s="59"/>
      <c r="MDM210" s="59"/>
      <c r="MDN210" s="59"/>
      <c r="MDO210" s="59"/>
      <c r="MDP210" s="59"/>
      <c r="MDQ210" s="59"/>
      <c r="MDR210" s="59"/>
      <c r="MDS210" s="59"/>
      <c r="MDT210" s="59"/>
      <c r="MDU210" s="59"/>
      <c r="MDV210" s="59"/>
      <c r="MDW210" s="59"/>
      <c r="MDX210" s="59"/>
      <c r="MDY210" s="59"/>
      <c r="MDZ210" s="59"/>
      <c r="MEA210" s="59"/>
      <c r="MEB210" s="59"/>
      <c r="MEC210" s="59"/>
      <c r="MED210" s="59"/>
      <c r="MEE210" s="59"/>
      <c r="MEF210" s="59"/>
      <c r="MEG210" s="59"/>
      <c r="MEH210" s="59"/>
      <c r="MEI210" s="59"/>
      <c r="MEJ210" s="59"/>
      <c r="MEK210" s="59"/>
      <c r="MEL210" s="59"/>
      <c r="MEM210" s="59"/>
      <c r="MEN210" s="59"/>
      <c r="MEO210" s="59"/>
      <c r="MEP210" s="59"/>
      <c r="MEQ210" s="59"/>
      <c r="MER210" s="59"/>
      <c r="MES210" s="59"/>
      <c r="MET210" s="59"/>
      <c r="MEU210" s="59"/>
      <c r="MEV210" s="59"/>
      <c r="MEW210" s="59"/>
      <c r="MEX210" s="59"/>
      <c r="MEY210" s="59"/>
      <c r="MEZ210" s="59"/>
      <c r="MFA210" s="59"/>
      <c r="MFB210" s="59"/>
      <c r="MFC210" s="59"/>
      <c r="MFD210" s="59"/>
      <c r="MFE210" s="59"/>
      <c r="MFF210" s="59"/>
      <c r="MFG210" s="59"/>
      <c r="MFH210" s="59"/>
      <c r="MFI210" s="59"/>
      <c r="MFJ210" s="59"/>
      <c r="MFK210" s="59"/>
      <c r="MFL210" s="59"/>
      <c r="MFM210" s="59"/>
      <c r="MFN210" s="59"/>
      <c r="MFO210" s="59"/>
      <c r="MFP210" s="59"/>
      <c r="MFQ210" s="59"/>
      <c r="MFR210" s="59"/>
      <c r="MFS210" s="59"/>
      <c r="MFT210" s="59"/>
      <c r="MFU210" s="59"/>
      <c r="MFV210" s="59"/>
      <c r="MFW210" s="59"/>
      <c r="MFX210" s="59"/>
      <c r="MFY210" s="59"/>
      <c r="MFZ210" s="59"/>
      <c r="MGA210" s="59"/>
      <c r="MGB210" s="59"/>
      <c r="MGC210" s="59"/>
      <c r="MGD210" s="59"/>
      <c r="MGE210" s="59"/>
      <c r="MGF210" s="59"/>
      <c r="MGG210" s="59"/>
      <c r="MGH210" s="59"/>
      <c r="MGI210" s="59"/>
      <c r="MGJ210" s="59"/>
      <c r="MGK210" s="59"/>
      <c r="MGL210" s="59"/>
      <c r="MGM210" s="59"/>
      <c r="MGN210" s="59"/>
      <c r="MGO210" s="59"/>
      <c r="MGP210" s="59"/>
      <c r="MGQ210" s="59"/>
      <c r="MGR210" s="59"/>
      <c r="MGS210" s="59"/>
      <c r="MGT210" s="59"/>
      <c r="MGU210" s="59"/>
      <c r="MGV210" s="59"/>
      <c r="MGW210" s="59"/>
      <c r="MGX210" s="59"/>
      <c r="MGY210" s="59"/>
      <c r="MGZ210" s="59"/>
      <c r="MHA210" s="59"/>
      <c r="MHB210" s="59"/>
      <c r="MHC210" s="59"/>
      <c r="MHD210" s="59"/>
      <c r="MHE210" s="59"/>
      <c r="MHF210" s="59"/>
      <c r="MHG210" s="59"/>
      <c r="MHH210" s="59"/>
      <c r="MHI210" s="59"/>
      <c r="MHJ210" s="59"/>
      <c r="MHK210" s="59"/>
      <c r="MHL210" s="59"/>
      <c r="MHM210" s="59"/>
      <c r="MHN210" s="59"/>
      <c r="MHO210" s="59"/>
      <c r="MHP210" s="59"/>
      <c r="MHQ210" s="59"/>
      <c r="MHR210" s="59"/>
      <c r="MHS210" s="59"/>
      <c r="MHT210" s="59"/>
      <c r="MHU210" s="59"/>
      <c r="MHV210" s="59"/>
      <c r="MHW210" s="59"/>
      <c r="MHX210" s="59"/>
      <c r="MHY210" s="59"/>
      <c r="MHZ210" s="59"/>
      <c r="MIA210" s="59"/>
      <c r="MIB210" s="59"/>
      <c r="MIC210" s="59"/>
      <c r="MID210" s="59"/>
      <c r="MIE210" s="59"/>
      <c r="MIF210" s="59"/>
      <c r="MIG210" s="59"/>
      <c r="MIH210" s="59"/>
      <c r="MII210" s="59"/>
      <c r="MIJ210" s="59"/>
      <c r="MIK210" s="59"/>
      <c r="MIL210" s="59"/>
      <c r="MIM210" s="59"/>
      <c r="MIN210" s="59"/>
      <c r="MIO210" s="59"/>
      <c r="MIP210" s="59"/>
      <c r="MIQ210" s="59"/>
      <c r="MIR210" s="59"/>
      <c r="MIS210" s="59"/>
      <c r="MIT210" s="59"/>
      <c r="MIU210" s="59"/>
      <c r="MIV210" s="59"/>
      <c r="MIW210" s="59"/>
      <c r="MIX210" s="59"/>
      <c r="MIY210" s="59"/>
      <c r="MIZ210" s="59"/>
      <c r="MJA210" s="59"/>
      <c r="MJB210" s="59"/>
      <c r="MJC210" s="59"/>
      <c r="MJD210" s="59"/>
      <c r="MJE210" s="59"/>
      <c r="MJF210" s="59"/>
      <c r="MJG210" s="59"/>
      <c r="MJH210" s="59"/>
      <c r="MJI210" s="59"/>
      <c r="MJJ210" s="59"/>
      <c r="MJK210" s="59"/>
      <c r="MJL210" s="59"/>
      <c r="MJM210" s="59"/>
      <c r="MJN210" s="59"/>
      <c r="MJO210" s="59"/>
      <c r="MJP210" s="59"/>
      <c r="MJQ210" s="59"/>
      <c r="MJR210" s="59"/>
      <c r="MJS210" s="59"/>
      <c r="MJT210" s="59"/>
      <c r="MJU210" s="59"/>
      <c r="MJV210" s="59"/>
      <c r="MJW210" s="59"/>
      <c r="MJX210" s="59"/>
      <c r="MJY210" s="59"/>
      <c r="MJZ210" s="59"/>
      <c r="MKA210" s="59"/>
      <c r="MKB210" s="59"/>
      <c r="MKC210" s="59"/>
      <c r="MKD210" s="59"/>
      <c r="MKE210" s="59"/>
      <c r="MKF210" s="59"/>
      <c r="MKG210" s="59"/>
      <c r="MKH210" s="59"/>
      <c r="MKI210" s="59"/>
      <c r="MKJ210" s="59"/>
      <c r="MKK210" s="59"/>
      <c r="MKL210" s="59"/>
      <c r="MKM210" s="59"/>
      <c r="MKN210" s="59"/>
      <c r="MKO210" s="59"/>
      <c r="MKP210" s="59"/>
      <c r="MKQ210" s="59"/>
      <c r="MKR210" s="59"/>
      <c r="MKS210" s="59"/>
      <c r="MKT210" s="59"/>
      <c r="MKU210" s="59"/>
      <c r="MKV210" s="59"/>
      <c r="MKW210" s="59"/>
      <c r="MKX210" s="59"/>
      <c r="MKY210" s="59"/>
      <c r="MKZ210" s="59"/>
      <c r="MLA210" s="59"/>
      <c r="MLB210" s="59"/>
      <c r="MLC210" s="59"/>
      <c r="MLD210" s="59"/>
      <c r="MLE210" s="59"/>
      <c r="MLF210" s="59"/>
      <c r="MLG210" s="59"/>
      <c r="MLH210" s="59"/>
      <c r="MLI210" s="59"/>
      <c r="MLJ210" s="59"/>
      <c r="MLK210" s="59"/>
      <c r="MLL210" s="59"/>
      <c r="MLM210" s="59"/>
      <c r="MLN210" s="59"/>
      <c r="MLO210" s="59"/>
      <c r="MLP210" s="59"/>
      <c r="MLQ210" s="59"/>
      <c r="MLR210" s="59"/>
      <c r="MLS210" s="59"/>
      <c r="MLT210" s="59"/>
      <c r="MLU210" s="59"/>
      <c r="MLV210" s="59"/>
      <c r="MLW210" s="59"/>
      <c r="MLX210" s="59"/>
      <c r="MLY210" s="59"/>
      <c r="MLZ210" s="59"/>
      <c r="MMA210" s="59"/>
      <c r="MMB210" s="59"/>
      <c r="MMC210" s="59"/>
      <c r="MMD210" s="59"/>
      <c r="MME210" s="59"/>
      <c r="MMF210" s="59"/>
      <c r="MMG210" s="59"/>
      <c r="MMH210" s="59"/>
      <c r="MMI210" s="59"/>
      <c r="MMJ210" s="59"/>
      <c r="MMK210" s="59"/>
      <c r="MML210" s="59"/>
      <c r="MMM210" s="59"/>
      <c r="MMN210" s="59"/>
      <c r="MMO210" s="59"/>
      <c r="MMP210" s="59"/>
      <c r="MMQ210" s="59"/>
      <c r="MMR210" s="59"/>
      <c r="MMS210" s="59"/>
      <c r="MMT210" s="59"/>
      <c r="MMU210" s="59"/>
      <c r="MMV210" s="59"/>
      <c r="MMW210" s="59"/>
      <c r="MMX210" s="59"/>
      <c r="MMY210" s="59"/>
      <c r="MMZ210" s="59"/>
      <c r="MNA210" s="59"/>
      <c r="MNB210" s="59"/>
      <c r="MNC210" s="59"/>
      <c r="MND210" s="59"/>
      <c r="MNE210" s="59"/>
      <c r="MNF210" s="59"/>
      <c r="MNG210" s="59"/>
      <c r="MNH210" s="59"/>
      <c r="MNI210" s="59"/>
      <c r="MNJ210" s="59"/>
      <c r="MNK210" s="59"/>
      <c r="MNL210" s="59"/>
      <c r="MNM210" s="59"/>
      <c r="MNN210" s="59"/>
      <c r="MNO210" s="59"/>
      <c r="MNP210" s="59"/>
      <c r="MNQ210" s="59"/>
      <c r="MNR210" s="59"/>
      <c r="MNS210" s="59"/>
      <c r="MNT210" s="59"/>
      <c r="MNU210" s="59"/>
      <c r="MNV210" s="59"/>
      <c r="MNW210" s="59"/>
      <c r="MNX210" s="59"/>
      <c r="MNY210" s="59"/>
      <c r="MNZ210" s="59"/>
      <c r="MOA210" s="59"/>
      <c r="MOB210" s="59"/>
      <c r="MOC210" s="59"/>
      <c r="MOD210" s="59"/>
      <c r="MOE210" s="59"/>
      <c r="MOF210" s="59"/>
      <c r="MOG210" s="59"/>
      <c r="MOH210" s="59"/>
      <c r="MOI210" s="59"/>
      <c r="MOJ210" s="59"/>
      <c r="MOK210" s="59"/>
      <c r="MOL210" s="59"/>
      <c r="MOM210" s="59"/>
      <c r="MON210" s="59"/>
      <c r="MOO210" s="59"/>
      <c r="MOP210" s="59"/>
      <c r="MOQ210" s="59"/>
      <c r="MOR210" s="59"/>
      <c r="MOS210" s="59"/>
      <c r="MOT210" s="59"/>
      <c r="MOU210" s="59"/>
      <c r="MOV210" s="59"/>
      <c r="MOW210" s="59"/>
      <c r="MOX210" s="59"/>
      <c r="MOY210" s="59"/>
      <c r="MOZ210" s="59"/>
      <c r="MPA210" s="59"/>
      <c r="MPB210" s="59"/>
      <c r="MPC210" s="59"/>
      <c r="MPD210" s="59"/>
      <c r="MPE210" s="59"/>
      <c r="MPF210" s="59"/>
      <c r="MPG210" s="59"/>
      <c r="MPH210" s="59"/>
      <c r="MPI210" s="59"/>
      <c r="MPJ210" s="59"/>
      <c r="MPK210" s="59"/>
      <c r="MPL210" s="59"/>
      <c r="MPM210" s="59"/>
      <c r="MPN210" s="59"/>
      <c r="MPO210" s="59"/>
      <c r="MPP210" s="59"/>
      <c r="MPQ210" s="59"/>
      <c r="MPR210" s="59"/>
      <c r="MPS210" s="59"/>
      <c r="MPT210" s="59"/>
      <c r="MPU210" s="59"/>
      <c r="MPV210" s="59"/>
      <c r="MPW210" s="59"/>
      <c r="MPX210" s="59"/>
      <c r="MPY210" s="59"/>
      <c r="MPZ210" s="59"/>
      <c r="MQA210" s="59"/>
      <c r="MQB210" s="59"/>
      <c r="MQC210" s="59"/>
      <c r="MQD210" s="59"/>
      <c r="MQE210" s="59"/>
      <c r="MQF210" s="59"/>
      <c r="MQG210" s="59"/>
      <c r="MQH210" s="59"/>
      <c r="MQI210" s="59"/>
      <c r="MQJ210" s="59"/>
      <c r="MQK210" s="59"/>
      <c r="MQL210" s="59"/>
      <c r="MQM210" s="59"/>
      <c r="MQN210" s="59"/>
      <c r="MQO210" s="59"/>
      <c r="MQP210" s="59"/>
      <c r="MQQ210" s="59"/>
      <c r="MQR210" s="59"/>
      <c r="MQS210" s="59"/>
      <c r="MQT210" s="59"/>
      <c r="MQU210" s="59"/>
      <c r="MQV210" s="59"/>
      <c r="MQW210" s="59"/>
      <c r="MQX210" s="59"/>
      <c r="MQY210" s="59"/>
      <c r="MQZ210" s="59"/>
      <c r="MRA210" s="59"/>
      <c r="MRB210" s="59"/>
      <c r="MRC210" s="59"/>
      <c r="MRD210" s="59"/>
      <c r="MRE210" s="59"/>
      <c r="MRF210" s="59"/>
      <c r="MRG210" s="59"/>
      <c r="MRH210" s="59"/>
      <c r="MRI210" s="59"/>
      <c r="MRJ210" s="59"/>
      <c r="MRK210" s="59"/>
      <c r="MRL210" s="59"/>
      <c r="MRM210" s="59"/>
      <c r="MRN210" s="59"/>
      <c r="MRO210" s="59"/>
      <c r="MRP210" s="59"/>
      <c r="MRQ210" s="59"/>
      <c r="MRR210" s="59"/>
      <c r="MRS210" s="59"/>
      <c r="MRT210" s="59"/>
      <c r="MRU210" s="59"/>
      <c r="MRV210" s="59"/>
      <c r="MRW210" s="59"/>
      <c r="MRX210" s="59"/>
      <c r="MRY210" s="59"/>
      <c r="MRZ210" s="59"/>
      <c r="MSA210" s="59"/>
      <c r="MSB210" s="59"/>
      <c r="MSC210" s="59"/>
      <c r="MSD210" s="59"/>
      <c r="MSE210" s="59"/>
      <c r="MSF210" s="59"/>
      <c r="MSG210" s="59"/>
      <c r="MSH210" s="59"/>
      <c r="MSI210" s="59"/>
      <c r="MSJ210" s="59"/>
      <c r="MSK210" s="59"/>
      <c r="MSL210" s="59"/>
      <c r="MSM210" s="59"/>
      <c r="MSN210" s="59"/>
      <c r="MSO210" s="59"/>
      <c r="MSP210" s="59"/>
      <c r="MSQ210" s="59"/>
      <c r="MSR210" s="59"/>
      <c r="MSS210" s="59"/>
      <c r="MST210" s="59"/>
      <c r="MSU210" s="59"/>
      <c r="MSV210" s="59"/>
      <c r="MSW210" s="59"/>
      <c r="MSX210" s="59"/>
      <c r="MSY210" s="59"/>
      <c r="MSZ210" s="59"/>
      <c r="MTA210" s="59"/>
      <c r="MTB210" s="59"/>
      <c r="MTC210" s="59"/>
      <c r="MTD210" s="59"/>
      <c r="MTE210" s="59"/>
      <c r="MTF210" s="59"/>
      <c r="MTG210" s="59"/>
      <c r="MTH210" s="59"/>
      <c r="MTI210" s="59"/>
      <c r="MTJ210" s="59"/>
      <c r="MTK210" s="59"/>
      <c r="MTL210" s="59"/>
      <c r="MTM210" s="59"/>
      <c r="MTN210" s="59"/>
      <c r="MTO210" s="59"/>
      <c r="MTP210" s="59"/>
      <c r="MTQ210" s="59"/>
      <c r="MTR210" s="59"/>
      <c r="MTS210" s="59"/>
      <c r="MTT210" s="59"/>
      <c r="MTU210" s="59"/>
      <c r="MTV210" s="59"/>
      <c r="MTW210" s="59"/>
      <c r="MTX210" s="59"/>
      <c r="MTY210" s="59"/>
      <c r="MTZ210" s="59"/>
      <c r="MUA210" s="59"/>
      <c r="MUB210" s="59"/>
      <c r="MUC210" s="59"/>
      <c r="MUD210" s="59"/>
      <c r="MUE210" s="59"/>
      <c r="MUF210" s="59"/>
      <c r="MUG210" s="59"/>
      <c r="MUH210" s="59"/>
      <c r="MUI210" s="59"/>
      <c r="MUJ210" s="59"/>
      <c r="MUK210" s="59"/>
      <c r="MUL210" s="59"/>
      <c r="MUM210" s="59"/>
      <c r="MUN210" s="59"/>
      <c r="MUO210" s="59"/>
      <c r="MUP210" s="59"/>
      <c r="MUQ210" s="59"/>
      <c r="MUR210" s="59"/>
      <c r="MUS210" s="59"/>
      <c r="MUT210" s="59"/>
      <c r="MUU210" s="59"/>
      <c r="MUV210" s="59"/>
      <c r="MUW210" s="59"/>
      <c r="MUX210" s="59"/>
      <c r="MUY210" s="59"/>
      <c r="MUZ210" s="59"/>
      <c r="MVA210" s="59"/>
      <c r="MVB210" s="59"/>
      <c r="MVC210" s="59"/>
      <c r="MVD210" s="59"/>
      <c r="MVE210" s="59"/>
      <c r="MVF210" s="59"/>
      <c r="MVG210" s="59"/>
      <c r="MVH210" s="59"/>
      <c r="MVI210" s="59"/>
      <c r="MVJ210" s="59"/>
      <c r="MVK210" s="59"/>
      <c r="MVL210" s="59"/>
      <c r="MVM210" s="59"/>
      <c r="MVN210" s="59"/>
      <c r="MVO210" s="59"/>
      <c r="MVP210" s="59"/>
      <c r="MVQ210" s="59"/>
      <c r="MVR210" s="59"/>
      <c r="MVS210" s="59"/>
      <c r="MVT210" s="59"/>
      <c r="MVU210" s="59"/>
      <c r="MVV210" s="59"/>
      <c r="MVW210" s="59"/>
      <c r="MVX210" s="59"/>
      <c r="MVY210" s="59"/>
      <c r="MVZ210" s="59"/>
      <c r="MWA210" s="59"/>
      <c r="MWB210" s="59"/>
      <c r="MWC210" s="59"/>
      <c r="MWD210" s="59"/>
      <c r="MWE210" s="59"/>
      <c r="MWF210" s="59"/>
      <c r="MWG210" s="59"/>
      <c r="MWH210" s="59"/>
      <c r="MWI210" s="59"/>
      <c r="MWJ210" s="59"/>
      <c r="MWK210" s="59"/>
      <c r="MWL210" s="59"/>
      <c r="MWM210" s="59"/>
      <c r="MWN210" s="59"/>
      <c r="MWO210" s="59"/>
      <c r="MWP210" s="59"/>
      <c r="MWQ210" s="59"/>
      <c r="MWR210" s="59"/>
      <c r="MWS210" s="59"/>
      <c r="MWT210" s="59"/>
      <c r="MWU210" s="59"/>
      <c r="MWV210" s="59"/>
      <c r="MWW210" s="59"/>
      <c r="MWX210" s="59"/>
      <c r="MWY210" s="59"/>
      <c r="MWZ210" s="59"/>
      <c r="MXA210" s="59"/>
      <c r="MXB210" s="59"/>
      <c r="MXC210" s="59"/>
      <c r="MXD210" s="59"/>
      <c r="MXE210" s="59"/>
      <c r="MXF210" s="59"/>
      <c r="MXG210" s="59"/>
      <c r="MXH210" s="59"/>
      <c r="MXI210" s="59"/>
      <c r="MXJ210" s="59"/>
      <c r="MXK210" s="59"/>
      <c r="MXL210" s="59"/>
      <c r="MXM210" s="59"/>
      <c r="MXN210" s="59"/>
      <c r="MXO210" s="59"/>
      <c r="MXP210" s="59"/>
      <c r="MXQ210" s="59"/>
      <c r="MXR210" s="59"/>
      <c r="MXS210" s="59"/>
      <c r="MXT210" s="59"/>
      <c r="MXU210" s="59"/>
      <c r="MXV210" s="59"/>
      <c r="MXW210" s="59"/>
      <c r="MXX210" s="59"/>
      <c r="MXY210" s="59"/>
      <c r="MXZ210" s="59"/>
      <c r="MYA210" s="59"/>
      <c r="MYB210" s="59"/>
      <c r="MYC210" s="59"/>
      <c r="MYD210" s="59"/>
      <c r="MYE210" s="59"/>
      <c r="MYF210" s="59"/>
      <c r="MYG210" s="59"/>
      <c r="MYH210" s="59"/>
      <c r="MYI210" s="59"/>
      <c r="MYJ210" s="59"/>
      <c r="MYK210" s="59"/>
      <c r="MYL210" s="59"/>
      <c r="MYM210" s="59"/>
      <c r="MYN210" s="59"/>
      <c r="MYO210" s="59"/>
      <c r="MYP210" s="59"/>
      <c r="MYQ210" s="59"/>
      <c r="MYR210" s="59"/>
      <c r="MYS210" s="59"/>
      <c r="MYT210" s="59"/>
      <c r="MYU210" s="59"/>
      <c r="MYV210" s="59"/>
      <c r="MYW210" s="59"/>
      <c r="MYX210" s="59"/>
      <c r="MYY210" s="59"/>
      <c r="MYZ210" s="59"/>
      <c r="MZA210" s="59"/>
      <c r="MZB210" s="59"/>
      <c r="MZC210" s="59"/>
      <c r="MZD210" s="59"/>
      <c r="MZE210" s="59"/>
      <c r="MZF210" s="59"/>
      <c r="MZG210" s="59"/>
      <c r="MZH210" s="59"/>
      <c r="MZI210" s="59"/>
      <c r="MZJ210" s="59"/>
      <c r="MZK210" s="59"/>
      <c r="MZL210" s="59"/>
      <c r="MZM210" s="59"/>
      <c r="MZN210" s="59"/>
      <c r="MZO210" s="59"/>
      <c r="MZP210" s="59"/>
      <c r="MZQ210" s="59"/>
      <c r="MZR210" s="59"/>
      <c r="MZS210" s="59"/>
      <c r="MZT210" s="59"/>
      <c r="MZU210" s="59"/>
      <c r="MZV210" s="59"/>
      <c r="MZW210" s="59"/>
      <c r="MZX210" s="59"/>
      <c r="MZY210" s="59"/>
      <c r="MZZ210" s="59"/>
      <c r="NAA210" s="59"/>
      <c r="NAB210" s="59"/>
      <c r="NAC210" s="59"/>
      <c r="NAD210" s="59"/>
      <c r="NAE210" s="59"/>
      <c r="NAF210" s="59"/>
      <c r="NAG210" s="59"/>
      <c r="NAH210" s="59"/>
      <c r="NAI210" s="59"/>
      <c r="NAJ210" s="59"/>
      <c r="NAK210" s="59"/>
      <c r="NAL210" s="59"/>
      <c r="NAM210" s="59"/>
      <c r="NAN210" s="59"/>
      <c r="NAO210" s="59"/>
      <c r="NAP210" s="59"/>
      <c r="NAQ210" s="59"/>
      <c r="NAR210" s="59"/>
      <c r="NAS210" s="59"/>
      <c r="NAT210" s="59"/>
      <c r="NAU210" s="59"/>
      <c r="NAV210" s="59"/>
      <c r="NAW210" s="59"/>
      <c r="NAX210" s="59"/>
      <c r="NAY210" s="59"/>
      <c r="NAZ210" s="59"/>
      <c r="NBA210" s="59"/>
      <c r="NBB210" s="59"/>
      <c r="NBC210" s="59"/>
      <c r="NBD210" s="59"/>
      <c r="NBE210" s="59"/>
      <c r="NBF210" s="59"/>
      <c r="NBG210" s="59"/>
      <c r="NBH210" s="59"/>
      <c r="NBI210" s="59"/>
      <c r="NBJ210" s="59"/>
      <c r="NBK210" s="59"/>
      <c r="NBL210" s="59"/>
      <c r="NBM210" s="59"/>
      <c r="NBN210" s="59"/>
      <c r="NBO210" s="59"/>
      <c r="NBP210" s="59"/>
      <c r="NBQ210" s="59"/>
      <c r="NBR210" s="59"/>
      <c r="NBS210" s="59"/>
      <c r="NBT210" s="59"/>
      <c r="NBU210" s="59"/>
      <c r="NBV210" s="59"/>
      <c r="NBW210" s="59"/>
      <c r="NBX210" s="59"/>
      <c r="NBY210" s="59"/>
      <c r="NBZ210" s="59"/>
      <c r="NCA210" s="59"/>
      <c r="NCB210" s="59"/>
      <c r="NCC210" s="59"/>
      <c r="NCD210" s="59"/>
      <c r="NCE210" s="59"/>
      <c r="NCF210" s="59"/>
      <c r="NCG210" s="59"/>
      <c r="NCH210" s="59"/>
      <c r="NCI210" s="59"/>
      <c r="NCJ210" s="59"/>
      <c r="NCK210" s="59"/>
      <c r="NCL210" s="59"/>
      <c r="NCM210" s="59"/>
      <c r="NCN210" s="59"/>
      <c r="NCO210" s="59"/>
      <c r="NCP210" s="59"/>
      <c r="NCQ210" s="59"/>
      <c r="NCR210" s="59"/>
      <c r="NCS210" s="59"/>
      <c r="NCT210" s="59"/>
      <c r="NCU210" s="59"/>
      <c r="NCV210" s="59"/>
      <c r="NCW210" s="59"/>
      <c r="NCX210" s="59"/>
      <c r="NCY210" s="59"/>
      <c r="NCZ210" s="59"/>
      <c r="NDA210" s="59"/>
      <c r="NDB210" s="59"/>
      <c r="NDC210" s="59"/>
      <c r="NDD210" s="59"/>
      <c r="NDE210" s="59"/>
      <c r="NDF210" s="59"/>
      <c r="NDG210" s="59"/>
      <c r="NDH210" s="59"/>
      <c r="NDI210" s="59"/>
      <c r="NDJ210" s="59"/>
      <c r="NDK210" s="59"/>
      <c r="NDL210" s="59"/>
      <c r="NDM210" s="59"/>
      <c r="NDN210" s="59"/>
      <c r="NDO210" s="59"/>
      <c r="NDP210" s="59"/>
      <c r="NDQ210" s="59"/>
      <c r="NDR210" s="59"/>
      <c r="NDS210" s="59"/>
      <c r="NDT210" s="59"/>
      <c r="NDU210" s="59"/>
      <c r="NDV210" s="59"/>
      <c r="NDW210" s="59"/>
      <c r="NDX210" s="59"/>
      <c r="NDY210" s="59"/>
      <c r="NDZ210" s="59"/>
      <c r="NEA210" s="59"/>
      <c r="NEB210" s="59"/>
      <c r="NEC210" s="59"/>
      <c r="NED210" s="59"/>
      <c r="NEE210" s="59"/>
      <c r="NEF210" s="59"/>
      <c r="NEG210" s="59"/>
      <c r="NEH210" s="59"/>
      <c r="NEI210" s="59"/>
      <c r="NEJ210" s="59"/>
      <c r="NEK210" s="59"/>
      <c r="NEL210" s="59"/>
      <c r="NEM210" s="59"/>
      <c r="NEN210" s="59"/>
      <c r="NEO210" s="59"/>
      <c r="NEP210" s="59"/>
      <c r="NEQ210" s="59"/>
      <c r="NER210" s="59"/>
      <c r="NES210" s="59"/>
      <c r="NET210" s="59"/>
      <c r="NEU210" s="59"/>
      <c r="NEV210" s="59"/>
      <c r="NEW210" s="59"/>
      <c r="NEX210" s="59"/>
      <c r="NEY210" s="59"/>
      <c r="NEZ210" s="59"/>
      <c r="NFA210" s="59"/>
      <c r="NFB210" s="59"/>
      <c r="NFC210" s="59"/>
      <c r="NFD210" s="59"/>
      <c r="NFE210" s="59"/>
      <c r="NFF210" s="59"/>
      <c r="NFG210" s="59"/>
      <c r="NFH210" s="59"/>
      <c r="NFI210" s="59"/>
      <c r="NFJ210" s="59"/>
      <c r="NFK210" s="59"/>
      <c r="NFL210" s="59"/>
      <c r="NFM210" s="59"/>
      <c r="NFN210" s="59"/>
      <c r="NFO210" s="59"/>
      <c r="NFP210" s="59"/>
      <c r="NFQ210" s="59"/>
      <c r="NFR210" s="59"/>
      <c r="NFS210" s="59"/>
      <c r="NFT210" s="59"/>
      <c r="NFU210" s="59"/>
      <c r="NFV210" s="59"/>
      <c r="NFW210" s="59"/>
      <c r="NFX210" s="59"/>
      <c r="NFY210" s="59"/>
      <c r="NFZ210" s="59"/>
      <c r="NGA210" s="59"/>
      <c r="NGB210" s="59"/>
      <c r="NGC210" s="59"/>
      <c r="NGD210" s="59"/>
      <c r="NGE210" s="59"/>
      <c r="NGF210" s="59"/>
      <c r="NGG210" s="59"/>
      <c r="NGH210" s="59"/>
      <c r="NGI210" s="59"/>
      <c r="NGJ210" s="59"/>
      <c r="NGK210" s="59"/>
      <c r="NGL210" s="59"/>
      <c r="NGM210" s="59"/>
      <c r="NGN210" s="59"/>
      <c r="NGO210" s="59"/>
      <c r="NGP210" s="59"/>
      <c r="NGQ210" s="59"/>
      <c r="NGR210" s="59"/>
      <c r="NGS210" s="59"/>
      <c r="NGT210" s="59"/>
      <c r="NGU210" s="59"/>
      <c r="NGV210" s="59"/>
      <c r="NGW210" s="59"/>
      <c r="NGX210" s="59"/>
      <c r="NGY210" s="59"/>
      <c r="NGZ210" s="59"/>
      <c r="NHA210" s="59"/>
      <c r="NHB210" s="59"/>
      <c r="NHC210" s="59"/>
      <c r="NHD210" s="59"/>
      <c r="NHE210" s="59"/>
      <c r="NHF210" s="59"/>
      <c r="NHG210" s="59"/>
      <c r="NHH210" s="59"/>
      <c r="NHI210" s="59"/>
      <c r="NHJ210" s="59"/>
      <c r="NHK210" s="59"/>
      <c r="NHL210" s="59"/>
      <c r="NHM210" s="59"/>
      <c r="NHN210" s="59"/>
      <c r="NHO210" s="59"/>
      <c r="NHP210" s="59"/>
      <c r="NHQ210" s="59"/>
      <c r="NHR210" s="59"/>
      <c r="NHS210" s="59"/>
      <c r="NHT210" s="59"/>
      <c r="NHU210" s="59"/>
      <c r="NHV210" s="59"/>
      <c r="NHW210" s="59"/>
      <c r="NHX210" s="59"/>
      <c r="NHY210" s="59"/>
      <c r="NHZ210" s="59"/>
      <c r="NIA210" s="59"/>
      <c r="NIB210" s="59"/>
      <c r="NIC210" s="59"/>
      <c r="NID210" s="59"/>
      <c r="NIE210" s="59"/>
      <c r="NIF210" s="59"/>
      <c r="NIG210" s="59"/>
      <c r="NIH210" s="59"/>
      <c r="NII210" s="59"/>
      <c r="NIJ210" s="59"/>
      <c r="NIK210" s="59"/>
      <c r="NIL210" s="59"/>
      <c r="NIM210" s="59"/>
      <c r="NIN210" s="59"/>
      <c r="NIO210" s="59"/>
      <c r="NIP210" s="59"/>
      <c r="NIQ210" s="59"/>
      <c r="NIR210" s="59"/>
      <c r="NIS210" s="59"/>
      <c r="NIT210" s="59"/>
      <c r="NIU210" s="59"/>
      <c r="NIV210" s="59"/>
      <c r="NIW210" s="59"/>
      <c r="NIX210" s="59"/>
      <c r="NIY210" s="59"/>
      <c r="NIZ210" s="59"/>
      <c r="NJA210" s="59"/>
      <c r="NJB210" s="59"/>
      <c r="NJC210" s="59"/>
      <c r="NJD210" s="59"/>
      <c r="NJE210" s="59"/>
      <c r="NJF210" s="59"/>
      <c r="NJG210" s="59"/>
      <c r="NJH210" s="59"/>
      <c r="NJI210" s="59"/>
      <c r="NJJ210" s="59"/>
      <c r="NJK210" s="59"/>
      <c r="NJL210" s="59"/>
      <c r="NJM210" s="59"/>
      <c r="NJN210" s="59"/>
      <c r="NJO210" s="59"/>
      <c r="NJP210" s="59"/>
      <c r="NJQ210" s="59"/>
      <c r="NJR210" s="59"/>
      <c r="NJS210" s="59"/>
      <c r="NJT210" s="59"/>
      <c r="NJU210" s="59"/>
      <c r="NJV210" s="59"/>
      <c r="NJW210" s="59"/>
      <c r="NJX210" s="59"/>
      <c r="NJY210" s="59"/>
      <c r="NJZ210" s="59"/>
      <c r="NKA210" s="59"/>
      <c r="NKB210" s="59"/>
      <c r="NKC210" s="59"/>
      <c r="NKD210" s="59"/>
      <c r="NKE210" s="59"/>
      <c r="NKF210" s="59"/>
      <c r="NKG210" s="59"/>
      <c r="NKH210" s="59"/>
      <c r="NKI210" s="59"/>
      <c r="NKJ210" s="59"/>
      <c r="NKK210" s="59"/>
      <c r="NKL210" s="59"/>
      <c r="NKM210" s="59"/>
      <c r="NKN210" s="59"/>
      <c r="NKO210" s="59"/>
      <c r="NKP210" s="59"/>
      <c r="NKQ210" s="59"/>
      <c r="NKR210" s="59"/>
      <c r="NKS210" s="59"/>
      <c r="NKT210" s="59"/>
      <c r="NKU210" s="59"/>
      <c r="NKV210" s="59"/>
      <c r="NKW210" s="59"/>
      <c r="NKX210" s="59"/>
      <c r="NKY210" s="59"/>
      <c r="NKZ210" s="59"/>
      <c r="NLA210" s="59"/>
      <c r="NLB210" s="59"/>
      <c r="NLC210" s="59"/>
      <c r="NLD210" s="59"/>
      <c r="NLE210" s="59"/>
      <c r="NLF210" s="59"/>
      <c r="NLG210" s="59"/>
      <c r="NLH210" s="59"/>
      <c r="NLI210" s="59"/>
      <c r="NLJ210" s="59"/>
      <c r="NLK210" s="59"/>
      <c r="NLL210" s="59"/>
      <c r="NLM210" s="59"/>
      <c r="NLN210" s="59"/>
      <c r="NLO210" s="59"/>
      <c r="NLP210" s="59"/>
      <c r="NLQ210" s="59"/>
      <c r="NLR210" s="59"/>
      <c r="NLS210" s="59"/>
      <c r="NLT210" s="59"/>
      <c r="NLU210" s="59"/>
      <c r="NLV210" s="59"/>
      <c r="NLW210" s="59"/>
      <c r="NLX210" s="59"/>
      <c r="NLY210" s="59"/>
      <c r="NLZ210" s="59"/>
      <c r="NMA210" s="59"/>
      <c r="NMB210" s="59"/>
      <c r="NMC210" s="59"/>
      <c r="NMD210" s="59"/>
      <c r="NME210" s="59"/>
      <c r="NMF210" s="59"/>
      <c r="NMG210" s="59"/>
      <c r="NMH210" s="59"/>
      <c r="NMI210" s="59"/>
      <c r="NMJ210" s="59"/>
      <c r="NMK210" s="59"/>
      <c r="NML210" s="59"/>
      <c r="NMM210" s="59"/>
      <c r="NMN210" s="59"/>
      <c r="NMO210" s="59"/>
      <c r="NMP210" s="59"/>
      <c r="NMQ210" s="59"/>
      <c r="NMR210" s="59"/>
      <c r="NMS210" s="59"/>
      <c r="NMT210" s="59"/>
      <c r="NMU210" s="59"/>
      <c r="NMV210" s="59"/>
      <c r="NMW210" s="59"/>
      <c r="NMX210" s="59"/>
      <c r="NMY210" s="59"/>
      <c r="NMZ210" s="59"/>
      <c r="NNA210" s="59"/>
      <c r="NNB210" s="59"/>
      <c r="NNC210" s="59"/>
      <c r="NND210" s="59"/>
      <c r="NNE210" s="59"/>
      <c r="NNF210" s="59"/>
      <c r="NNG210" s="59"/>
      <c r="NNH210" s="59"/>
      <c r="NNI210" s="59"/>
      <c r="NNJ210" s="59"/>
      <c r="NNK210" s="59"/>
      <c r="NNL210" s="59"/>
      <c r="NNM210" s="59"/>
      <c r="NNN210" s="59"/>
      <c r="NNO210" s="59"/>
      <c r="NNP210" s="59"/>
      <c r="NNQ210" s="59"/>
      <c r="NNR210" s="59"/>
      <c r="NNS210" s="59"/>
      <c r="NNT210" s="59"/>
      <c r="NNU210" s="59"/>
      <c r="NNV210" s="59"/>
      <c r="NNW210" s="59"/>
      <c r="NNX210" s="59"/>
      <c r="NNY210" s="59"/>
      <c r="NNZ210" s="59"/>
      <c r="NOA210" s="59"/>
      <c r="NOB210" s="59"/>
      <c r="NOC210" s="59"/>
      <c r="NOD210" s="59"/>
      <c r="NOE210" s="59"/>
      <c r="NOF210" s="59"/>
      <c r="NOG210" s="59"/>
      <c r="NOH210" s="59"/>
      <c r="NOI210" s="59"/>
      <c r="NOJ210" s="59"/>
      <c r="NOK210" s="59"/>
      <c r="NOL210" s="59"/>
      <c r="NOM210" s="59"/>
      <c r="NON210" s="59"/>
      <c r="NOO210" s="59"/>
      <c r="NOP210" s="59"/>
      <c r="NOQ210" s="59"/>
      <c r="NOR210" s="59"/>
      <c r="NOS210" s="59"/>
      <c r="NOT210" s="59"/>
      <c r="NOU210" s="59"/>
      <c r="NOV210" s="59"/>
      <c r="NOW210" s="59"/>
      <c r="NOX210" s="59"/>
      <c r="NOY210" s="59"/>
      <c r="NOZ210" s="59"/>
      <c r="NPA210" s="59"/>
      <c r="NPB210" s="59"/>
      <c r="NPC210" s="59"/>
      <c r="NPD210" s="59"/>
      <c r="NPE210" s="59"/>
      <c r="NPF210" s="59"/>
      <c r="NPG210" s="59"/>
      <c r="NPH210" s="59"/>
      <c r="NPI210" s="59"/>
      <c r="NPJ210" s="59"/>
      <c r="NPK210" s="59"/>
      <c r="NPL210" s="59"/>
      <c r="NPM210" s="59"/>
      <c r="NPN210" s="59"/>
      <c r="NPO210" s="59"/>
      <c r="NPP210" s="59"/>
      <c r="NPQ210" s="59"/>
      <c r="NPR210" s="59"/>
      <c r="NPS210" s="59"/>
      <c r="NPT210" s="59"/>
      <c r="NPU210" s="59"/>
      <c r="NPV210" s="59"/>
      <c r="NPW210" s="59"/>
      <c r="NPX210" s="59"/>
      <c r="NPY210" s="59"/>
      <c r="NPZ210" s="59"/>
      <c r="NQA210" s="59"/>
      <c r="NQB210" s="59"/>
      <c r="NQC210" s="59"/>
      <c r="NQD210" s="59"/>
      <c r="NQE210" s="59"/>
      <c r="NQF210" s="59"/>
      <c r="NQG210" s="59"/>
      <c r="NQH210" s="59"/>
      <c r="NQI210" s="59"/>
      <c r="NQJ210" s="59"/>
      <c r="NQK210" s="59"/>
      <c r="NQL210" s="59"/>
      <c r="NQM210" s="59"/>
      <c r="NQN210" s="59"/>
      <c r="NQO210" s="59"/>
      <c r="NQP210" s="59"/>
      <c r="NQQ210" s="59"/>
      <c r="NQR210" s="59"/>
      <c r="NQS210" s="59"/>
      <c r="NQT210" s="59"/>
      <c r="NQU210" s="59"/>
      <c r="NQV210" s="59"/>
      <c r="NQW210" s="59"/>
      <c r="NQX210" s="59"/>
      <c r="NQY210" s="59"/>
      <c r="NQZ210" s="59"/>
      <c r="NRA210" s="59"/>
      <c r="NRB210" s="59"/>
      <c r="NRC210" s="59"/>
      <c r="NRD210" s="59"/>
      <c r="NRE210" s="59"/>
      <c r="NRF210" s="59"/>
      <c r="NRG210" s="59"/>
      <c r="NRH210" s="59"/>
      <c r="NRI210" s="59"/>
      <c r="NRJ210" s="59"/>
      <c r="NRK210" s="59"/>
      <c r="NRL210" s="59"/>
      <c r="NRM210" s="59"/>
      <c r="NRN210" s="59"/>
      <c r="NRO210" s="59"/>
      <c r="NRP210" s="59"/>
      <c r="NRQ210" s="59"/>
      <c r="NRR210" s="59"/>
      <c r="NRS210" s="59"/>
      <c r="NRT210" s="59"/>
      <c r="NRU210" s="59"/>
      <c r="NRV210" s="59"/>
      <c r="NRW210" s="59"/>
      <c r="NRX210" s="59"/>
      <c r="NRY210" s="59"/>
      <c r="NRZ210" s="59"/>
      <c r="NSA210" s="59"/>
      <c r="NSB210" s="59"/>
      <c r="NSC210" s="59"/>
      <c r="NSD210" s="59"/>
      <c r="NSE210" s="59"/>
      <c r="NSF210" s="59"/>
      <c r="NSG210" s="59"/>
      <c r="NSH210" s="59"/>
      <c r="NSI210" s="59"/>
      <c r="NSJ210" s="59"/>
      <c r="NSK210" s="59"/>
      <c r="NSL210" s="59"/>
      <c r="NSM210" s="59"/>
      <c r="NSN210" s="59"/>
      <c r="NSO210" s="59"/>
      <c r="NSP210" s="59"/>
      <c r="NSQ210" s="59"/>
      <c r="NSR210" s="59"/>
      <c r="NSS210" s="59"/>
      <c r="NST210" s="59"/>
      <c r="NSU210" s="59"/>
      <c r="NSV210" s="59"/>
      <c r="NSW210" s="59"/>
      <c r="NSX210" s="59"/>
      <c r="NSY210" s="59"/>
      <c r="NSZ210" s="59"/>
      <c r="NTA210" s="59"/>
      <c r="NTB210" s="59"/>
      <c r="NTC210" s="59"/>
      <c r="NTD210" s="59"/>
      <c r="NTE210" s="59"/>
      <c r="NTF210" s="59"/>
      <c r="NTG210" s="59"/>
      <c r="NTH210" s="59"/>
      <c r="NTI210" s="59"/>
      <c r="NTJ210" s="59"/>
      <c r="NTK210" s="59"/>
      <c r="NTL210" s="59"/>
      <c r="NTM210" s="59"/>
      <c r="NTN210" s="59"/>
      <c r="NTO210" s="59"/>
      <c r="NTP210" s="59"/>
      <c r="NTQ210" s="59"/>
      <c r="NTR210" s="59"/>
      <c r="NTS210" s="59"/>
      <c r="NTT210" s="59"/>
      <c r="NTU210" s="59"/>
      <c r="NTV210" s="59"/>
      <c r="NTW210" s="59"/>
      <c r="NTX210" s="59"/>
      <c r="NTY210" s="59"/>
      <c r="NTZ210" s="59"/>
      <c r="NUA210" s="59"/>
      <c r="NUB210" s="59"/>
      <c r="NUC210" s="59"/>
      <c r="NUD210" s="59"/>
      <c r="NUE210" s="59"/>
      <c r="NUF210" s="59"/>
      <c r="NUG210" s="59"/>
      <c r="NUH210" s="59"/>
      <c r="NUI210" s="59"/>
      <c r="NUJ210" s="59"/>
      <c r="NUK210" s="59"/>
      <c r="NUL210" s="59"/>
      <c r="NUM210" s="59"/>
      <c r="NUN210" s="59"/>
      <c r="NUO210" s="59"/>
      <c r="NUP210" s="59"/>
      <c r="NUQ210" s="59"/>
      <c r="NUR210" s="59"/>
      <c r="NUS210" s="59"/>
      <c r="NUT210" s="59"/>
      <c r="NUU210" s="59"/>
      <c r="NUV210" s="59"/>
      <c r="NUW210" s="59"/>
      <c r="NUX210" s="59"/>
      <c r="NUY210" s="59"/>
      <c r="NUZ210" s="59"/>
      <c r="NVA210" s="59"/>
      <c r="NVB210" s="59"/>
      <c r="NVC210" s="59"/>
      <c r="NVD210" s="59"/>
      <c r="NVE210" s="59"/>
      <c r="NVF210" s="59"/>
      <c r="NVG210" s="59"/>
      <c r="NVH210" s="59"/>
      <c r="NVI210" s="59"/>
      <c r="NVJ210" s="59"/>
      <c r="NVK210" s="59"/>
      <c r="NVL210" s="59"/>
      <c r="NVM210" s="59"/>
      <c r="NVN210" s="59"/>
      <c r="NVO210" s="59"/>
      <c r="NVP210" s="59"/>
      <c r="NVQ210" s="59"/>
      <c r="NVR210" s="59"/>
      <c r="NVS210" s="59"/>
      <c r="NVT210" s="59"/>
      <c r="NVU210" s="59"/>
      <c r="NVV210" s="59"/>
      <c r="NVW210" s="59"/>
      <c r="NVX210" s="59"/>
      <c r="NVY210" s="59"/>
      <c r="NVZ210" s="59"/>
      <c r="NWA210" s="59"/>
      <c r="NWB210" s="59"/>
      <c r="NWC210" s="59"/>
      <c r="NWD210" s="59"/>
      <c r="NWE210" s="59"/>
      <c r="NWF210" s="59"/>
      <c r="NWG210" s="59"/>
      <c r="NWH210" s="59"/>
      <c r="NWI210" s="59"/>
      <c r="NWJ210" s="59"/>
      <c r="NWK210" s="59"/>
      <c r="NWL210" s="59"/>
      <c r="NWM210" s="59"/>
      <c r="NWN210" s="59"/>
      <c r="NWO210" s="59"/>
      <c r="NWP210" s="59"/>
      <c r="NWQ210" s="59"/>
      <c r="NWR210" s="59"/>
      <c r="NWS210" s="59"/>
      <c r="NWT210" s="59"/>
      <c r="NWU210" s="59"/>
      <c r="NWV210" s="59"/>
      <c r="NWW210" s="59"/>
      <c r="NWX210" s="59"/>
      <c r="NWY210" s="59"/>
      <c r="NWZ210" s="59"/>
      <c r="NXA210" s="59"/>
      <c r="NXB210" s="59"/>
      <c r="NXC210" s="59"/>
      <c r="NXD210" s="59"/>
      <c r="NXE210" s="59"/>
      <c r="NXF210" s="59"/>
      <c r="NXG210" s="59"/>
      <c r="NXH210" s="59"/>
      <c r="NXI210" s="59"/>
      <c r="NXJ210" s="59"/>
      <c r="NXK210" s="59"/>
      <c r="NXL210" s="59"/>
      <c r="NXM210" s="59"/>
      <c r="NXN210" s="59"/>
      <c r="NXO210" s="59"/>
      <c r="NXP210" s="59"/>
      <c r="NXQ210" s="59"/>
      <c r="NXR210" s="59"/>
      <c r="NXS210" s="59"/>
      <c r="NXT210" s="59"/>
      <c r="NXU210" s="59"/>
      <c r="NXV210" s="59"/>
      <c r="NXW210" s="59"/>
      <c r="NXX210" s="59"/>
      <c r="NXY210" s="59"/>
      <c r="NXZ210" s="59"/>
      <c r="NYA210" s="59"/>
      <c r="NYB210" s="59"/>
      <c r="NYC210" s="59"/>
      <c r="NYD210" s="59"/>
      <c r="NYE210" s="59"/>
      <c r="NYF210" s="59"/>
      <c r="NYG210" s="59"/>
      <c r="NYH210" s="59"/>
      <c r="NYI210" s="59"/>
      <c r="NYJ210" s="59"/>
      <c r="NYK210" s="59"/>
      <c r="NYL210" s="59"/>
      <c r="NYM210" s="59"/>
      <c r="NYN210" s="59"/>
      <c r="NYO210" s="59"/>
      <c r="NYP210" s="59"/>
      <c r="NYQ210" s="59"/>
      <c r="NYR210" s="59"/>
      <c r="NYS210" s="59"/>
      <c r="NYT210" s="59"/>
      <c r="NYU210" s="59"/>
      <c r="NYV210" s="59"/>
      <c r="NYW210" s="59"/>
      <c r="NYX210" s="59"/>
      <c r="NYY210" s="59"/>
      <c r="NYZ210" s="59"/>
      <c r="NZA210" s="59"/>
      <c r="NZB210" s="59"/>
      <c r="NZC210" s="59"/>
      <c r="NZD210" s="59"/>
      <c r="NZE210" s="59"/>
      <c r="NZF210" s="59"/>
      <c r="NZG210" s="59"/>
      <c r="NZH210" s="59"/>
      <c r="NZI210" s="59"/>
      <c r="NZJ210" s="59"/>
      <c r="NZK210" s="59"/>
      <c r="NZL210" s="59"/>
      <c r="NZM210" s="59"/>
      <c r="NZN210" s="59"/>
      <c r="NZO210" s="59"/>
      <c r="NZP210" s="59"/>
      <c r="NZQ210" s="59"/>
      <c r="NZR210" s="59"/>
      <c r="NZS210" s="59"/>
      <c r="NZT210" s="59"/>
      <c r="NZU210" s="59"/>
      <c r="NZV210" s="59"/>
      <c r="NZW210" s="59"/>
      <c r="NZX210" s="59"/>
      <c r="NZY210" s="59"/>
      <c r="NZZ210" s="59"/>
      <c r="OAA210" s="59"/>
      <c r="OAB210" s="59"/>
      <c r="OAC210" s="59"/>
      <c r="OAD210" s="59"/>
      <c r="OAE210" s="59"/>
      <c r="OAF210" s="59"/>
      <c r="OAG210" s="59"/>
      <c r="OAH210" s="59"/>
      <c r="OAI210" s="59"/>
      <c r="OAJ210" s="59"/>
      <c r="OAK210" s="59"/>
      <c r="OAL210" s="59"/>
      <c r="OAM210" s="59"/>
      <c r="OAN210" s="59"/>
      <c r="OAO210" s="59"/>
      <c r="OAP210" s="59"/>
      <c r="OAQ210" s="59"/>
      <c r="OAR210" s="59"/>
      <c r="OAS210" s="59"/>
      <c r="OAT210" s="59"/>
      <c r="OAU210" s="59"/>
      <c r="OAV210" s="59"/>
      <c r="OAW210" s="59"/>
      <c r="OAX210" s="59"/>
      <c r="OAY210" s="59"/>
      <c r="OAZ210" s="59"/>
      <c r="OBA210" s="59"/>
      <c r="OBB210" s="59"/>
      <c r="OBC210" s="59"/>
      <c r="OBD210" s="59"/>
      <c r="OBE210" s="59"/>
      <c r="OBF210" s="59"/>
      <c r="OBG210" s="59"/>
      <c r="OBH210" s="59"/>
      <c r="OBI210" s="59"/>
      <c r="OBJ210" s="59"/>
      <c r="OBK210" s="59"/>
      <c r="OBL210" s="59"/>
      <c r="OBM210" s="59"/>
      <c r="OBN210" s="59"/>
      <c r="OBO210" s="59"/>
      <c r="OBP210" s="59"/>
      <c r="OBQ210" s="59"/>
      <c r="OBR210" s="59"/>
      <c r="OBS210" s="59"/>
      <c r="OBT210" s="59"/>
      <c r="OBU210" s="59"/>
      <c r="OBV210" s="59"/>
      <c r="OBW210" s="59"/>
      <c r="OBX210" s="59"/>
      <c r="OBY210" s="59"/>
      <c r="OBZ210" s="59"/>
      <c r="OCA210" s="59"/>
      <c r="OCB210" s="59"/>
      <c r="OCC210" s="59"/>
      <c r="OCD210" s="59"/>
      <c r="OCE210" s="59"/>
      <c r="OCF210" s="59"/>
      <c r="OCG210" s="59"/>
      <c r="OCH210" s="59"/>
      <c r="OCI210" s="59"/>
      <c r="OCJ210" s="59"/>
      <c r="OCK210" s="59"/>
      <c r="OCL210" s="59"/>
      <c r="OCM210" s="59"/>
      <c r="OCN210" s="59"/>
      <c r="OCO210" s="59"/>
      <c r="OCP210" s="59"/>
      <c r="OCQ210" s="59"/>
      <c r="OCR210" s="59"/>
      <c r="OCS210" s="59"/>
      <c r="OCT210" s="59"/>
      <c r="OCU210" s="59"/>
      <c r="OCV210" s="59"/>
      <c r="OCW210" s="59"/>
      <c r="OCX210" s="59"/>
      <c r="OCY210" s="59"/>
      <c r="OCZ210" s="59"/>
      <c r="ODA210" s="59"/>
      <c r="ODB210" s="59"/>
      <c r="ODC210" s="59"/>
      <c r="ODD210" s="59"/>
      <c r="ODE210" s="59"/>
      <c r="ODF210" s="59"/>
      <c r="ODG210" s="59"/>
      <c r="ODH210" s="59"/>
      <c r="ODI210" s="59"/>
      <c r="ODJ210" s="59"/>
      <c r="ODK210" s="59"/>
      <c r="ODL210" s="59"/>
      <c r="ODM210" s="59"/>
      <c r="ODN210" s="59"/>
      <c r="ODO210" s="59"/>
      <c r="ODP210" s="59"/>
      <c r="ODQ210" s="59"/>
      <c r="ODR210" s="59"/>
      <c r="ODS210" s="59"/>
      <c r="ODT210" s="59"/>
      <c r="ODU210" s="59"/>
      <c r="ODV210" s="59"/>
      <c r="ODW210" s="59"/>
      <c r="ODX210" s="59"/>
      <c r="ODY210" s="59"/>
      <c r="ODZ210" s="59"/>
      <c r="OEA210" s="59"/>
      <c r="OEB210" s="59"/>
      <c r="OEC210" s="59"/>
      <c r="OED210" s="59"/>
      <c r="OEE210" s="59"/>
      <c r="OEF210" s="59"/>
      <c r="OEG210" s="59"/>
      <c r="OEH210" s="59"/>
      <c r="OEI210" s="59"/>
      <c r="OEJ210" s="59"/>
      <c r="OEK210" s="59"/>
      <c r="OEL210" s="59"/>
      <c r="OEM210" s="59"/>
      <c r="OEN210" s="59"/>
      <c r="OEO210" s="59"/>
      <c r="OEP210" s="59"/>
      <c r="OEQ210" s="59"/>
      <c r="OER210" s="59"/>
      <c r="OES210" s="59"/>
      <c r="OET210" s="59"/>
      <c r="OEU210" s="59"/>
      <c r="OEV210" s="59"/>
      <c r="OEW210" s="59"/>
      <c r="OEX210" s="59"/>
      <c r="OEY210" s="59"/>
      <c r="OEZ210" s="59"/>
      <c r="OFA210" s="59"/>
      <c r="OFB210" s="59"/>
      <c r="OFC210" s="59"/>
      <c r="OFD210" s="59"/>
      <c r="OFE210" s="59"/>
      <c r="OFF210" s="59"/>
      <c r="OFG210" s="59"/>
      <c r="OFH210" s="59"/>
      <c r="OFI210" s="59"/>
      <c r="OFJ210" s="59"/>
      <c r="OFK210" s="59"/>
      <c r="OFL210" s="59"/>
      <c r="OFM210" s="59"/>
      <c r="OFN210" s="59"/>
      <c r="OFO210" s="59"/>
      <c r="OFP210" s="59"/>
      <c r="OFQ210" s="59"/>
      <c r="OFR210" s="59"/>
      <c r="OFS210" s="59"/>
      <c r="OFT210" s="59"/>
      <c r="OFU210" s="59"/>
      <c r="OFV210" s="59"/>
      <c r="OFW210" s="59"/>
      <c r="OFX210" s="59"/>
      <c r="OFY210" s="59"/>
      <c r="OFZ210" s="59"/>
      <c r="OGA210" s="59"/>
      <c r="OGB210" s="59"/>
      <c r="OGC210" s="59"/>
      <c r="OGD210" s="59"/>
      <c r="OGE210" s="59"/>
      <c r="OGF210" s="59"/>
      <c r="OGG210" s="59"/>
      <c r="OGH210" s="59"/>
      <c r="OGI210" s="59"/>
      <c r="OGJ210" s="59"/>
      <c r="OGK210" s="59"/>
      <c r="OGL210" s="59"/>
      <c r="OGM210" s="59"/>
      <c r="OGN210" s="59"/>
      <c r="OGO210" s="59"/>
      <c r="OGP210" s="59"/>
      <c r="OGQ210" s="59"/>
      <c r="OGR210" s="59"/>
      <c r="OGS210" s="59"/>
      <c r="OGT210" s="59"/>
      <c r="OGU210" s="59"/>
      <c r="OGV210" s="59"/>
      <c r="OGW210" s="59"/>
      <c r="OGX210" s="59"/>
      <c r="OGY210" s="59"/>
      <c r="OGZ210" s="59"/>
      <c r="OHA210" s="59"/>
      <c r="OHB210" s="59"/>
      <c r="OHC210" s="59"/>
      <c r="OHD210" s="59"/>
      <c r="OHE210" s="59"/>
      <c r="OHF210" s="59"/>
      <c r="OHG210" s="59"/>
      <c r="OHH210" s="59"/>
      <c r="OHI210" s="59"/>
      <c r="OHJ210" s="59"/>
      <c r="OHK210" s="59"/>
      <c r="OHL210" s="59"/>
      <c r="OHM210" s="59"/>
      <c r="OHN210" s="59"/>
      <c r="OHO210" s="59"/>
      <c r="OHP210" s="59"/>
      <c r="OHQ210" s="59"/>
      <c r="OHR210" s="59"/>
      <c r="OHS210" s="59"/>
      <c r="OHT210" s="59"/>
      <c r="OHU210" s="59"/>
      <c r="OHV210" s="59"/>
      <c r="OHW210" s="59"/>
      <c r="OHX210" s="59"/>
      <c r="OHY210" s="59"/>
      <c r="OHZ210" s="59"/>
      <c r="OIA210" s="59"/>
      <c r="OIB210" s="59"/>
      <c r="OIC210" s="59"/>
      <c r="OID210" s="59"/>
      <c r="OIE210" s="59"/>
      <c r="OIF210" s="59"/>
      <c r="OIG210" s="59"/>
      <c r="OIH210" s="59"/>
      <c r="OII210" s="59"/>
      <c r="OIJ210" s="59"/>
      <c r="OIK210" s="59"/>
      <c r="OIL210" s="59"/>
      <c r="OIM210" s="59"/>
      <c r="OIN210" s="59"/>
      <c r="OIO210" s="59"/>
      <c r="OIP210" s="59"/>
      <c r="OIQ210" s="59"/>
      <c r="OIR210" s="59"/>
      <c r="OIS210" s="59"/>
      <c r="OIT210" s="59"/>
      <c r="OIU210" s="59"/>
      <c r="OIV210" s="59"/>
      <c r="OIW210" s="59"/>
      <c r="OIX210" s="59"/>
      <c r="OIY210" s="59"/>
      <c r="OIZ210" s="59"/>
      <c r="OJA210" s="59"/>
      <c r="OJB210" s="59"/>
      <c r="OJC210" s="59"/>
      <c r="OJD210" s="59"/>
      <c r="OJE210" s="59"/>
      <c r="OJF210" s="59"/>
      <c r="OJG210" s="59"/>
      <c r="OJH210" s="59"/>
      <c r="OJI210" s="59"/>
      <c r="OJJ210" s="59"/>
      <c r="OJK210" s="59"/>
      <c r="OJL210" s="59"/>
      <c r="OJM210" s="59"/>
      <c r="OJN210" s="59"/>
      <c r="OJO210" s="59"/>
      <c r="OJP210" s="59"/>
      <c r="OJQ210" s="59"/>
      <c r="OJR210" s="59"/>
      <c r="OJS210" s="59"/>
      <c r="OJT210" s="59"/>
      <c r="OJU210" s="59"/>
      <c r="OJV210" s="59"/>
      <c r="OJW210" s="59"/>
      <c r="OJX210" s="59"/>
      <c r="OJY210" s="59"/>
      <c r="OJZ210" s="59"/>
      <c r="OKA210" s="59"/>
      <c r="OKB210" s="59"/>
      <c r="OKC210" s="59"/>
      <c r="OKD210" s="59"/>
      <c r="OKE210" s="59"/>
      <c r="OKF210" s="59"/>
      <c r="OKG210" s="59"/>
      <c r="OKH210" s="59"/>
      <c r="OKI210" s="59"/>
      <c r="OKJ210" s="59"/>
      <c r="OKK210" s="59"/>
      <c r="OKL210" s="59"/>
      <c r="OKM210" s="59"/>
      <c r="OKN210" s="59"/>
      <c r="OKO210" s="59"/>
      <c r="OKP210" s="59"/>
      <c r="OKQ210" s="59"/>
      <c r="OKR210" s="59"/>
      <c r="OKS210" s="59"/>
      <c r="OKT210" s="59"/>
      <c r="OKU210" s="59"/>
      <c r="OKV210" s="59"/>
      <c r="OKW210" s="59"/>
      <c r="OKX210" s="59"/>
      <c r="OKY210" s="59"/>
      <c r="OKZ210" s="59"/>
      <c r="OLA210" s="59"/>
      <c r="OLB210" s="59"/>
      <c r="OLC210" s="59"/>
      <c r="OLD210" s="59"/>
      <c r="OLE210" s="59"/>
      <c r="OLF210" s="59"/>
      <c r="OLG210" s="59"/>
      <c r="OLH210" s="59"/>
      <c r="OLI210" s="59"/>
      <c r="OLJ210" s="59"/>
      <c r="OLK210" s="59"/>
      <c r="OLL210" s="59"/>
      <c r="OLM210" s="59"/>
      <c r="OLN210" s="59"/>
      <c r="OLO210" s="59"/>
      <c r="OLP210" s="59"/>
      <c r="OLQ210" s="59"/>
      <c r="OLR210" s="59"/>
      <c r="OLS210" s="59"/>
      <c r="OLT210" s="59"/>
      <c r="OLU210" s="59"/>
      <c r="OLV210" s="59"/>
      <c r="OLW210" s="59"/>
      <c r="OLX210" s="59"/>
      <c r="OLY210" s="59"/>
      <c r="OLZ210" s="59"/>
      <c r="OMA210" s="59"/>
      <c r="OMB210" s="59"/>
      <c r="OMC210" s="59"/>
      <c r="OMD210" s="59"/>
      <c r="OME210" s="59"/>
      <c r="OMF210" s="59"/>
      <c r="OMG210" s="59"/>
      <c r="OMH210" s="59"/>
      <c r="OMI210" s="59"/>
      <c r="OMJ210" s="59"/>
      <c r="OMK210" s="59"/>
      <c r="OML210" s="59"/>
      <c r="OMM210" s="59"/>
      <c r="OMN210" s="59"/>
      <c r="OMO210" s="59"/>
      <c r="OMP210" s="59"/>
      <c r="OMQ210" s="59"/>
      <c r="OMR210" s="59"/>
      <c r="OMS210" s="59"/>
      <c r="OMT210" s="59"/>
      <c r="OMU210" s="59"/>
      <c r="OMV210" s="59"/>
      <c r="OMW210" s="59"/>
      <c r="OMX210" s="59"/>
      <c r="OMY210" s="59"/>
      <c r="OMZ210" s="59"/>
      <c r="ONA210" s="59"/>
      <c r="ONB210" s="59"/>
      <c r="ONC210" s="59"/>
      <c r="OND210" s="59"/>
      <c r="ONE210" s="59"/>
      <c r="ONF210" s="59"/>
      <c r="ONG210" s="59"/>
      <c r="ONH210" s="59"/>
      <c r="ONI210" s="59"/>
      <c r="ONJ210" s="59"/>
      <c r="ONK210" s="59"/>
      <c r="ONL210" s="59"/>
      <c r="ONM210" s="59"/>
      <c r="ONN210" s="59"/>
      <c r="ONO210" s="59"/>
      <c r="ONP210" s="59"/>
      <c r="ONQ210" s="59"/>
      <c r="ONR210" s="59"/>
      <c r="ONS210" s="59"/>
      <c r="ONT210" s="59"/>
      <c r="ONU210" s="59"/>
      <c r="ONV210" s="59"/>
      <c r="ONW210" s="59"/>
      <c r="ONX210" s="59"/>
      <c r="ONY210" s="59"/>
      <c r="ONZ210" s="59"/>
      <c r="OOA210" s="59"/>
      <c r="OOB210" s="59"/>
      <c r="OOC210" s="59"/>
      <c r="OOD210" s="59"/>
      <c r="OOE210" s="59"/>
      <c r="OOF210" s="59"/>
      <c r="OOG210" s="59"/>
      <c r="OOH210" s="59"/>
      <c r="OOI210" s="59"/>
      <c r="OOJ210" s="59"/>
      <c r="OOK210" s="59"/>
      <c r="OOL210" s="59"/>
      <c r="OOM210" s="59"/>
      <c r="OON210" s="59"/>
      <c r="OOO210" s="59"/>
      <c r="OOP210" s="59"/>
      <c r="OOQ210" s="59"/>
      <c r="OOR210" s="59"/>
      <c r="OOS210" s="59"/>
      <c r="OOT210" s="59"/>
      <c r="OOU210" s="59"/>
      <c r="OOV210" s="59"/>
      <c r="OOW210" s="59"/>
      <c r="OOX210" s="59"/>
      <c r="OOY210" s="59"/>
      <c r="OOZ210" s="59"/>
      <c r="OPA210" s="59"/>
      <c r="OPB210" s="59"/>
      <c r="OPC210" s="59"/>
      <c r="OPD210" s="59"/>
      <c r="OPE210" s="59"/>
      <c r="OPF210" s="59"/>
      <c r="OPG210" s="59"/>
      <c r="OPH210" s="59"/>
      <c r="OPI210" s="59"/>
      <c r="OPJ210" s="59"/>
      <c r="OPK210" s="59"/>
      <c r="OPL210" s="59"/>
      <c r="OPM210" s="59"/>
      <c r="OPN210" s="59"/>
      <c r="OPO210" s="59"/>
      <c r="OPP210" s="59"/>
      <c r="OPQ210" s="59"/>
      <c r="OPR210" s="59"/>
      <c r="OPS210" s="59"/>
      <c r="OPT210" s="59"/>
      <c r="OPU210" s="59"/>
      <c r="OPV210" s="59"/>
      <c r="OPW210" s="59"/>
      <c r="OPX210" s="59"/>
      <c r="OPY210" s="59"/>
      <c r="OPZ210" s="59"/>
      <c r="OQA210" s="59"/>
      <c r="OQB210" s="59"/>
      <c r="OQC210" s="59"/>
      <c r="OQD210" s="59"/>
      <c r="OQE210" s="59"/>
      <c r="OQF210" s="59"/>
      <c r="OQG210" s="59"/>
      <c r="OQH210" s="59"/>
      <c r="OQI210" s="59"/>
      <c r="OQJ210" s="59"/>
      <c r="OQK210" s="59"/>
      <c r="OQL210" s="59"/>
      <c r="OQM210" s="59"/>
      <c r="OQN210" s="59"/>
      <c r="OQO210" s="59"/>
      <c r="OQP210" s="59"/>
      <c r="OQQ210" s="59"/>
      <c r="OQR210" s="59"/>
      <c r="OQS210" s="59"/>
      <c r="OQT210" s="59"/>
      <c r="OQU210" s="59"/>
      <c r="OQV210" s="59"/>
      <c r="OQW210" s="59"/>
      <c r="OQX210" s="59"/>
      <c r="OQY210" s="59"/>
      <c r="OQZ210" s="59"/>
      <c r="ORA210" s="59"/>
      <c r="ORB210" s="59"/>
      <c r="ORC210" s="59"/>
      <c r="ORD210" s="59"/>
      <c r="ORE210" s="59"/>
      <c r="ORF210" s="59"/>
      <c r="ORG210" s="59"/>
      <c r="ORH210" s="59"/>
      <c r="ORI210" s="59"/>
      <c r="ORJ210" s="59"/>
      <c r="ORK210" s="59"/>
      <c r="ORL210" s="59"/>
      <c r="ORM210" s="59"/>
      <c r="ORN210" s="59"/>
      <c r="ORO210" s="59"/>
      <c r="ORP210" s="59"/>
      <c r="ORQ210" s="59"/>
      <c r="ORR210" s="59"/>
      <c r="ORS210" s="59"/>
      <c r="ORT210" s="59"/>
      <c r="ORU210" s="59"/>
      <c r="ORV210" s="59"/>
      <c r="ORW210" s="59"/>
      <c r="ORX210" s="59"/>
      <c r="ORY210" s="59"/>
      <c r="ORZ210" s="59"/>
      <c r="OSA210" s="59"/>
      <c r="OSB210" s="59"/>
      <c r="OSC210" s="59"/>
      <c r="OSD210" s="59"/>
      <c r="OSE210" s="59"/>
      <c r="OSF210" s="59"/>
      <c r="OSG210" s="59"/>
      <c r="OSH210" s="59"/>
      <c r="OSI210" s="59"/>
      <c r="OSJ210" s="59"/>
      <c r="OSK210" s="59"/>
      <c r="OSL210" s="59"/>
      <c r="OSM210" s="59"/>
      <c r="OSN210" s="59"/>
      <c r="OSO210" s="59"/>
      <c r="OSP210" s="59"/>
      <c r="OSQ210" s="59"/>
      <c r="OSR210" s="59"/>
      <c r="OSS210" s="59"/>
      <c r="OST210" s="59"/>
      <c r="OSU210" s="59"/>
      <c r="OSV210" s="59"/>
      <c r="OSW210" s="59"/>
      <c r="OSX210" s="59"/>
      <c r="OSY210" s="59"/>
      <c r="OSZ210" s="59"/>
      <c r="OTA210" s="59"/>
      <c r="OTB210" s="59"/>
      <c r="OTC210" s="59"/>
      <c r="OTD210" s="59"/>
      <c r="OTE210" s="59"/>
      <c r="OTF210" s="59"/>
      <c r="OTG210" s="59"/>
      <c r="OTH210" s="59"/>
      <c r="OTI210" s="59"/>
      <c r="OTJ210" s="59"/>
      <c r="OTK210" s="59"/>
      <c r="OTL210" s="59"/>
      <c r="OTM210" s="59"/>
      <c r="OTN210" s="59"/>
      <c r="OTO210" s="59"/>
      <c r="OTP210" s="59"/>
      <c r="OTQ210" s="59"/>
      <c r="OTR210" s="59"/>
      <c r="OTS210" s="59"/>
      <c r="OTT210" s="59"/>
      <c r="OTU210" s="59"/>
      <c r="OTV210" s="59"/>
      <c r="OTW210" s="59"/>
      <c r="OTX210" s="59"/>
      <c r="OTY210" s="59"/>
      <c r="OTZ210" s="59"/>
      <c r="OUA210" s="59"/>
      <c r="OUB210" s="59"/>
      <c r="OUC210" s="59"/>
      <c r="OUD210" s="59"/>
      <c r="OUE210" s="59"/>
      <c r="OUF210" s="59"/>
      <c r="OUG210" s="59"/>
      <c r="OUH210" s="59"/>
      <c r="OUI210" s="59"/>
      <c r="OUJ210" s="59"/>
      <c r="OUK210" s="59"/>
      <c r="OUL210" s="59"/>
      <c r="OUM210" s="59"/>
      <c r="OUN210" s="59"/>
      <c r="OUO210" s="59"/>
      <c r="OUP210" s="59"/>
      <c r="OUQ210" s="59"/>
      <c r="OUR210" s="59"/>
      <c r="OUS210" s="59"/>
      <c r="OUT210" s="59"/>
      <c r="OUU210" s="59"/>
      <c r="OUV210" s="59"/>
      <c r="OUW210" s="59"/>
      <c r="OUX210" s="59"/>
      <c r="OUY210" s="59"/>
      <c r="OUZ210" s="59"/>
      <c r="OVA210" s="59"/>
      <c r="OVB210" s="59"/>
      <c r="OVC210" s="59"/>
      <c r="OVD210" s="59"/>
      <c r="OVE210" s="59"/>
      <c r="OVF210" s="59"/>
      <c r="OVG210" s="59"/>
      <c r="OVH210" s="59"/>
      <c r="OVI210" s="59"/>
      <c r="OVJ210" s="59"/>
      <c r="OVK210" s="59"/>
      <c r="OVL210" s="59"/>
      <c r="OVM210" s="59"/>
      <c r="OVN210" s="59"/>
      <c r="OVO210" s="59"/>
      <c r="OVP210" s="59"/>
      <c r="OVQ210" s="59"/>
      <c r="OVR210" s="59"/>
      <c r="OVS210" s="59"/>
      <c r="OVT210" s="59"/>
      <c r="OVU210" s="59"/>
      <c r="OVV210" s="59"/>
      <c r="OVW210" s="59"/>
      <c r="OVX210" s="59"/>
      <c r="OVY210" s="59"/>
      <c r="OVZ210" s="59"/>
      <c r="OWA210" s="59"/>
      <c r="OWB210" s="59"/>
      <c r="OWC210" s="59"/>
      <c r="OWD210" s="59"/>
      <c r="OWE210" s="59"/>
      <c r="OWF210" s="59"/>
      <c r="OWG210" s="59"/>
      <c r="OWH210" s="59"/>
      <c r="OWI210" s="59"/>
      <c r="OWJ210" s="59"/>
      <c r="OWK210" s="59"/>
      <c r="OWL210" s="59"/>
      <c r="OWM210" s="59"/>
      <c r="OWN210" s="59"/>
      <c r="OWO210" s="59"/>
      <c r="OWP210" s="59"/>
      <c r="OWQ210" s="59"/>
      <c r="OWR210" s="59"/>
      <c r="OWS210" s="59"/>
      <c r="OWT210" s="59"/>
      <c r="OWU210" s="59"/>
      <c r="OWV210" s="59"/>
      <c r="OWW210" s="59"/>
      <c r="OWX210" s="59"/>
      <c r="OWY210" s="59"/>
      <c r="OWZ210" s="59"/>
      <c r="OXA210" s="59"/>
      <c r="OXB210" s="59"/>
      <c r="OXC210" s="59"/>
      <c r="OXD210" s="59"/>
      <c r="OXE210" s="59"/>
      <c r="OXF210" s="59"/>
      <c r="OXG210" s="59"/>
      <c r="OXH210" s="59"/>
      <c r="OXI210" s="59"/>
      <c r="OXJ210" s="59"/>
      <c r="OXK210" s="59"/>
      <c r="OXL210" s="59"/>
      <c r="OXM210" s="59"/>
      <c r="OXN210" s="59"/>
      <c r="OXO210" s="59"/>
      <c r="OXP210" s="59"/>
      <c r="OXQ210" s="59"/>
      <c r="OXR210" s="59"/>
      <c r="OXS210" s="59"/>
      <c r="OXT210" s="59"/>
      <c r="OXU210" s="59"/>
      <c r="OXV210" s="59"/>
      <c r="OXW210" s="59"/>
      <c r="OXX210" s="59"/>
      <c r="OXY210" s="59"/>
      <c r="OXZ210" s="59"/>
      <c r="OYA210" s="59"/>
      <c r="OYB210" s="59"/>
      <c r="OYC210" s="59"/>
      <c r="OYD210" s="59"/>
      <c r="OYE210" s="59"/>
      <c r="OYF210" s="59"/>
      <c r="OYG210" s="59"/>
      <c r="OYH210" s="59"/>
      <c r="OYI210" s="59"/>
      <c r="OYJ210" s="59"/>
      <c r="OYK210" s="59"/>
      <c r="OYL210" s="59"/>
      <c r="OYM210" s="59"/>
      <c r="OYN210" s="59"/>
      <c r="OYO210" s="59"/>
      <c r="OYP210" s="59"/>
      <c r="OYQ210" s="59"/>
      <c r="OYR210" s="59"/>
      <c r="OYS210" s="59"/>
      <c r="OYT210" s="59"/>
      <c r="OYU210" s="59"/>
      <c r="OYV210" s="59"/>
      <c r="OYW210" s="59"/>
      <c r="OYX210" s="59"/>
      <c r="OYY210" s="59"/>
      <c r="OYZ210" s="59"/>
      <c r="OZA210" s="59"/>
      <c r="OZB210" s="59"/>
      <c r="OZC210" s="59"/>
      <c r="OZD210" s="59"/>
      <c r="OZE210" s="59"/>
      <c r="OZF210" s="59"/>
      <c r="OZG210" s="59"/>
      <c r="OZH210" s="59"/>
      <c r="OZI210" s="59"/>
      <c r="OZJ210" s="59"/>
      <c r="OZK210" s="59"/>
      <c r="OZL210" s="59"/>
      <c r="OZM210" s="59"/>
      <c r="OZN210" s="59"/>
      <c r="OZO210" s="59"/>
      <c r="OZP210" s="59"/>
      <c r="OZQ210" s="59"/>
      <c r="OZR210" s="59"/>
      <c r="OZS210" s="59"/>
      <c r="OZT210" s="59"/>
      <c r="OZU210" s="59"/>
      <c r="OZV210" s="59"/>
      <c r="OZW210" s="59"/>
      <c r="OZX210" s="59"/>
      <c r="OZY210" s="59"/>
      <c r="OZZ210" s="59"/>
      <c r="PAA210" s="59"/>
      <c r="PAB210" s="59"/>
      <c r="PAC210" s="59"/>
      <c r="PAD210" s="59"/>
      <c r="PAE210" s="59"/>
      <c r="PAF210" s="59"/>
      <c r="PAG210" s="59"/>
      <c r="PAH210" s="59"/>
      <c r="PAI210" s="59"/>
      <c r="PAJ210" s="59"/>
      <c r="PAK210" s="59"/>
      <c r="PAL210" s="59"/>
      <c r="PAM210" s="59"/>
      <c r="PAN210" s="59"/>
      <c r="PAO210" s="59"/>
      <c r="PAP210" s="59"/>
      <c r="PAQ210" s="59"/>
      <c r="PAR210" s="59"/>
      <c r="PAS210" s="59"/>
      <c r="PAT210" s="59"/>
      <c r="PAU210" s="59"/>
      <c r="PAV210" s="59"/>
      <c r="PAW210" s="59"/>
      <c r="PAX210" s="59"/>
      <c r="PAY210" s="59"/>
      <c r="PAZ210" s="59"/>
      <c r="PBA210" s="59"/>
      <c r="PBB210" s="59"/>
      <c r="PBC210" s="59"/>
      <c r="PBD210" s="59"/>
      <c r="PBE210" s="59"/>
      <c r="PBF210" s="59"/>
      <c r="PBG210" s="59"/>
      <c r="PBH210" s="59"/>
      <c r="PBI210" s="59"/>
      <c r="PBJ210" s="59"/>
      <c r="PBK210" s="59"/>
      <c r="PBL210" s="59"/>
      <c r="PBM210" s="59"/>
      <c r="PBN210" s="59"/>
      <c r="PBO210" s="59"/>
      <c r="PBP210" s="59"/>
      <c r="PBQ210" s="59"/>
      <c r="PBR210" s="59"/>
      <c r="PBS210" s="59"/>
      <c r="PBT210" s="59"/>
      <c r="PBU210" s="59"/>
      <c r="PBV210" s="59"/>
      <c r="PBW210" s="59"/>
      <c r="PBX210" s="59"/>
      <c r="PBY210" s="59"/>
      <c r="PBZ210" s="59"/>
      <c r="PCA210" s="59"/>
      <c r="PCB210" s="59"/>
      <c r="PCC210" s="59"/>
      <c r="PCD210" s="59"/>
      <c r="PCE210" s="59"/>
      <c r="PCF210" s="59"/>
      <c r="PCG210" s="59"/>
      <c r="PCH210" s="59"/>
      <c r="PCI210" s="59"/>
      <c r="PCJ210" s="59"/>
      <c r="PCK210" s="59"/>
      <c r="PCL210" s="59"/>
      <c r="PCM210" s="59"/>
      <c r="PCN210" s="59"/>
      <c r="PCO210" s="59"/>
      <c r="PCP210" s="59"/>
      <c r="PCQ210" s="59"/>
      <c r="PCR210" s="59"/>
      <c r="PCS210" s="59"/>
      <c r="PCT210" s="59"/>
      <c r="PCU210" s="59"/>
      <c r="PCV210" s="59"/>
      <c r="PCW210" s="59"/>
      <c r="PCX210" s="59"/>
      <c r="PCY210" s="59"/>
      <c r="PCZ210" s="59"/>
      <c r="PDA210" s="59"/>
      <c r="PDB210" s="59"/>
      <c r="PDC210" s="59"/>
      <c r="PDD210" s="59"/>
      <c r="PDE210" s="59"/>
      <c r="PDF210" s="59"/>
      <c r="PDG210" s="59"/>
      <c r="PDH210" s="59"/>
      <c r="PDI210" s="59"/>
      <c r="PDJ210" s="59"/>
      <c r="PDK210" s="59"/>
      <c r="PDL210" s="59"/>
      <c r="PDM210" s="59"/>
      <c r="PDN210" s="59"/>
      <c r="PDO210" s="59"/>
      <c r="PDP210" s="59"/>
      <c r="PDQ210" s="59"/>
      <c r="PDR210" s="59"/>
      <c r="PDS210" s="59"/>
      <c r="PDT210" s="59"/>
      <c r="PDU210" s="59"/>
      <c r="PDV210" s="59"/>
      <c r="PDW210" s="59"/>
      <c r="PDX210" s="59"/>
      <c r="PDY210" s="59"/>
      <c r="PDZ210" s="59"/>
      <c r="PEA210" s="59"/>
      <c r="PEB210" s="59"/>
      <c r="PEC210" s="59"/>
      <c r="PED210" s="59"/>
      <c r="PEE210" s="59"/>
      <c r="PEF210" s="59"/>
      <c r="PEG210" s="59"/>
      <c r="PEH210" s="59"/>
      <c r="PEI210" s="59"/>
      <c r="PEJ210" s="59"/>
      <c r="PEK210" s="59"/>
      <c r="PEL210" s="59"/>
      <c r="PEM210" s="59"/>
      <c r="PEN210" s="59"/>
      <c r="PEO210" s="59"/>
      <c r="PEP210" s="59"/>
      <c r="PEQ210" s="59"/>
      <c r="PER210" s="59"/>
      <c r="PES210" s="59"/>
      <c r="PET210" s="59"/>
      <c r="PEU210" s="59"/>
      <c r="PEV210" s="59"/>
      <c r="PEW210" s="59"/>
      <c r="PEX210" s="59"/>
      <c r="PEY210" s="59"/>
      <c r="PEZ210" s="59"/>
      <c r="PFA210" s="59"/>
      <c r="PFB210" s="59"/>
      <c r="PFC210" s="59"/>
      <c r="PFD210" s="59"/>
      <c r="PFE210" s="59"/>
      <c r="PFF210" s="59"/>
      <c r="PFG210" s="59"/>
      <c r="PFH210" s="59"/>
      <c r="PFI210" s="59"/>
      <c r="PFJ210" s="59"/>
      <c r="PFK210" s="59"/>
      <c r="PFL210" s="59"/>
      <c r="PFM210" s="59"/>
      <c r="PFN210" s="59"/>
      <c r="PFO210" s="59"/>
      <c r="PFP210" s="59"/>
      <c r="PFQ210" s="59"/>
      <c r="PFR210" s="59"/>
      <c r="PFS210" s="59"/>
      <c r="PFT210" s="59"/>
      <c r="PFU210" s="59"/>
      <c r="PFV210" s="59"/>
      <c r="PFW210" s="59"/>
      <c r="PFX210" s="59"/>
      <c r="PFY210" s="59"/>
      <c r="PFZ210" s="59"/>
      <c r="PGA210" s="59"/>
      <c r="PGB210" s="59"/>
      <c r="PGC210" s="59"/>
      <c r="PGD210" s="59"/>
      <c r="PGE210" s="59"/>
      <c r="PGF210" s="59"/>
      <c r="PGG210" s="59"/>
      <c r="PGH210" s="59"/>
      <c r="PGI210" s="59"/>
      <c r="PGJ210" s="59"/>
      <c r="PGK210" s="59"/>
      <c r="PGL210" s="59"/>
      <c r="PGM210" s="59"/>
      <c r="PGN210" s="59"/>
      <c r="PGO210" s="59"/>
      <c r="PGP210" s="59"/>
      <c r="PGQ210" s="59"/>
      <c r="PGR210" s="59"/>
      <c r="PGS210" s="59"/>
      <c r="PGT210" s="59"/>
      <c r="PGU210" s="59"/>
      <c r="PGV210" s="59"/>
      <c r="PGW210" s="59"/>
      <c r="PGX210" s="59"/>
      <c r="PGY210" s="59"/>
      <c r="PGZ210" s="59"/>
      <c r="PHA210" s="59"/>
      <c r="PHB210" s="59"/>
      <c r="PHC210" s="59"/>
      <c r="PHD210" s="59"/>
      <c r="PHE210" s="59"/>
      <c r="PHF210" s="59"/>
      <c r="PHG210" s="59"/>
      <c r="PHH210" s="59"/>
      <c r="PHI210" s="59"/>
      <c r="PHJ210" s="59"/>
      <c r="PHK210" s="59"/>
      <c r="PHL210" s="59"/>
      <c r="PHM210" s="59"/>
      <c r="PHN210" s="59"/>
      <c r="PHO210" s="59"/>
      <c r="PHP210" s="59"/>
      <c r="PHQ210" s="59"/>
      <c r="PHR210" s="59"/>
      <c r="PHS210" s="59"/>
      <c r="PHT210" s="59"/>
      <c r="PHU210" s="59"/>
      <c r="PHV210" s="59"/>
      <c r="PHW210" s="59"/>
      <c r="PHX210" s="59"/>
      <c r="PHY210" s="59"/>
      <c r="PHZ210" s="59"/>
      <c r="PIA210" s="59"/>
      <c r="PIB210" s="59"/>
      <c r="PIC210" s="59"/>
      <c r="PID210" s="59"/>
      <c r="PIE210" s="59"/>
      <c r="PIF210" s="59"/>
      <c r="PIG210" s="59"/>
      <c r="PIH210" s="59"/>
      <c r="PII210" s="59"/>
      <c r="PIJ210" s="59"/>
      <c r="PIK210" s="59"/>
      <c r="PIL210" s="59"/>
      <c r="PIM210" s="59"/>
      <c r="PIN210" s="59"/>
      <c r="PIO210" s="59"/>
      <c r="PIP210" s="59"/>
      <c r="PIQ210" s="59"/>
      <c r="PIR210" s="59"/>
      <c r="PIS210" s="59"/>
      <c r="PIT210" s="59"/>
      <c r="PIU210" s="59"/>
      <c r="PIV210" s="59"/>
      <c r="PIW210" s="59"/>
      <c r="PIX210" s="59"/>
      <c r="PIY210" s="59"/>
      <c r="PIZ210" s="59"/>
      <c r="PJA210" s="59"/>
      <c r="PJB210" s="59"/>
      <c r="PJC210" s="59"/>
      <c r="PJD210" s="59"/>
      <c r="PJE210" s="59"/>
      <c r="PJF210" s="59"/>
      <c r="PJG210" s="59"/>
      <c r="PJH210" s="59"/>
      <c r="PJI210" s="59"/>
      <c r="PJJ210" s="59"/>
      <c r="PJK210" s="59"/>
      <c r="PJL210" s="59"/>
      <c r="PJM210" s="59"/>
      <c r="PJN210" s="59"/>
      <c r="PJO210" s="59"/>
      <c r="PJP210" s="59"/>
      <c r="PJQ210" s="59"/>
      <c r="PJR210" s="59"/>
      <c r="PJS210" s="59"/>
      <c r="PJT210" s="59"/>
      <c r="PJU210" s="59"/>
      <c r="PJV210" s="59"/>
      <c r="PJW210" s="59"/>
      <c r="PJX210" s="59"/>
      <c r="PJY210" s="59"/>
      <c r="PJZ210" s="59"/>
      <c r="PKA210" s="59"/>
      <c r="PKB210" s="59"/>
      <c r="PKC210" s="59"/>
      <c r="PKD210" s="59"/>
      <c r="PKE210" s="59"/>
      <c r="PKF210" s="59"/>
      <c r="PKG210" s="59"/>
      <c r="PKH210" s="59"/>
      <c r="PKI210" s="59"/>
      <c r="PKJ210" s="59"/>
      <c r="PKK210" s="59"/>
      <c r="PKL210" s="59"/>
      <c r="PKM210" s="59"/>
      <c r="PKN210" s="59"/>
      <c r="PKO210" s="59"/>
      <c r="PKP210" s="59"/>
      <c r="PKQ210" s="59"/>
      <c r="PKR210" s="59"/>
      <c r="PKS210" s="59"/>
      <c r="PKT210" s="59"/>
      <c r="PKU210" s="59"/>
      <c r="PKV210" s="59"/>
      <c r="PKW210" s="59"/>
      <c r="PKX210" s="59"/>
      <c r="PKY210" s="59"/>
      <c r="PKZ210" s="59"/>
      <c r="PLA210" s="59"/>
      <c r="PLB210" s="59"/>
      <c r="PLC210" s="59"/>
      <c r="PLD210" s="59"/>
      <c r="PLE210" s="59"/>
      <c r="PLF210" s="59"/>
      <c r="PLG210" s="59"/>
      <c r="PLH210" s="59"/>
      <c r="PLI210" s="59"/>
      <c r="PLJ210" s="59"/>
      <c r="PLK210" s="59"/>
      <c r="PLL210" s="59"/>
      <c r="PLM210" s="59"/>
      <c r="PLN210" s="59"/>
      <c r="PLO210" s="59"/>
      <c r="PLP210" s="59"/>
      <c r="PLQ210" s="59"/>
      <c r="PLR210" s="59"/>
      <c r="PLS210" s="59"/>
      <c r="PLT210" s="59"/>
      <c r="PLU210" s="59"/>
      <c r="PLV210" s="59"/>
      <c r="PLW210" s="59"/>
      <c r="PLX210" s="59"/>
      <c r="PLY210" s="59"/>
      <c r="PLZ210" s="59"/>
      <c r="PMA210" s="59"/>
      <c r="PMB210" s="59"/>
      <c r="PMC210" s="59"/>
      <c r="PMD210" s="59"/>
      <c r="PME210" s="59"/>
      <c r="PMF210" s="59"/>
      <c r="PMG210" s="59"/>
      <c r="PMH210" s="59"/>
      <c r="PMI210" s="59"/>
      <c r="PMJ210" s="59"/>
      <c r="PMK210" s="59"/>
      <c r="PML210" s="59"/>
      <c r="PMM210" s="59"/>
      <c r="PMN210" s="59"/>
      <c r="PMO210" s="59"/>
      <c r="PMP210" s="59"/>
      <c r="PMQ210" s="59"/>
      <c r="PMR210" s="59"/>
      <c r="PMS210" s="59"/>
      <c r="PMT210" s="59"/>
      <c r="PMU210" s="59"/>
      <c r="PMV210" s="59"/>
      <c r="PMW210" s="59"/>
      <c r="PMX210" s="59"/>
      <c r="PMY210" s="59"/>
      <c r="PMZ210" s="59"/>
      <c r="PNA210" s="59"/>
      <c r="PNB210" s="59"/>
      <c r="PNC210" s="59"/>
      <c r="PND210" s="59"/>
      <c r="PNE210" s="59"/>
      <c r="PNF210" s="59"/>
      <c r="PNG210" s="59"/>
      <c r="PNH210" s="59"/>
      <c r="PNI210" s="59"/>
      <c r="PNJ210" s="59"/>
      <c r="PNK210" s="59"/>
      <c r="PNL210" s="59"/>
      <c r="PNM210" s="59"/>
      <c r="PNN210" s="59"/>
      <c r="PNO210" s="59"/>
      <c r="PNP210" s="59"/>
      <c r="PNQ210" s="59"/>
      <c r="PNR210" s="59"/>
      <c r="PNS210" s="59"/>
      <c r="PNT210" s="59"/>
      <c r="PNU210" s="59"/>
      <c r="PNV210" s="59"/>
      <c r="PNW210" s="59"/>
      <c r="PNX210" s="59"/>
      <c r="PNY210" s="59"/>
      <c r="PNZ210" s="59"/>
      <c r="POA210" s="59"/>
      <c r="POB210" s="59"/>
      <c r="POC210" s="59"/>
      <c r="POD210" s="59"/>
      <c r="POE210" s="59"/>
      <c r="POF210" s="59"/>
      <c r="POG210" s="59"/>
      <c r="POH210" s="59"/>
      <c r="POI210" s="59"/>
      <c r="POJ210" s="59"/>
      <c r="POK210" s="59"/>
      <c r="POL210" s="59"/>
      <c r="POM210" s="59"/>
      <c r="PON210" s="59"/>
      <c r="POO210" s="59"/>
      <c r="POP210" s="59"/>
      <c r="POQ210" s="59"/>
      <c r="POR210" s="59"/>
      <c r="POS210" s="59"/>
      <c r="POT210" s="59"/>
      <c r="POU210" s="59"/>
      <c r="POV210" s="59"/>
      <c r="POW210" s="59"/>
      <c r="POX210" s="59"/>
      <c r="POY210" s="59"/>
      <c r="POZ210" s="59"/>
      <c r="PPA210" s="59"/>
      <c r="PPB210" s="59"/>
      <c r="PPC210" s="59"/>
      <c r="PPD210" s="59"/>
      <c r="PPE210" s="59"/>
      <c r="PPF210" s="59"/>
      <c r="PPG210" s="59"/>
      <c r="PPH210" s="59"/>
      <c r="PPI210" s="59"/>
      <c r="PPJ210" s="59"/>
      <c r="PPK210" s="59"/>
      <c r="PPL210" s="59"/>
      <c r="PPM210" s="59"/>
      <c r="PPN210" s="59"/>
      <c r="PPO210" s="59"/>
      <c r="PPP210" s="59"/>
      <c r="PPQ210" s="59"/>
      <c r="PPR210" s="59"/>
      <c r="PPS210" s="59"/>
      <c r="PPT210" s="59"/>
      <c r="PPU210" s="59"/>
      <c r="PPV210" s="59"/>
      <c r="PPW210" s="59"/>
      <c r="PPX210" s="59"/>
      <c r="PPY210" s="59"/>
      <c r="PPZ210" s="59"/>
      <c r="PQA210" s="59"/>
      <c r="PQB210" s="59"/>
      <c r="PQC210" s="59"/>
      <c r="PQD210" s="59"/>
      <c r="PQE210" s="59"/>
      <c r="PQF210" s="59"/>
      <c r="PQG210" s="59"/>
      <c r="PQH210" s="59"/>
      <c r="PQI210" s="59"/>
      <c r="PQJ210" s="59"/>
      <c r="PQK210" s="59"/>
      <c r="PQL210" s="59"/>
      <c r="PQM210" s="59"/>
      <c r="PQN210" s="59"/>
      <c r="PQO210" s="59"/>
      <c r="PQP210" s="59"/>
      <c r="PQQ210" s="59"/>
      <c r="PQR210" s="59"/>
      <c r="PQS210" s="59"/>
      <c r="PQT210" s="59"/>
      <c r="PQU210" s="59"/>
      <c r="PQV210" s="59"/>
      <c r="PQW210" s="59"/>
      <c r="PQX210" s="59"/>
      <c r="PQY210" s="59"/>
      <c r="PQZ210" s="59"/>
      <c r="PRA210" s="59"/>
      <c r="PRB210" s="59"/>
      <c r="PRC210" s="59"/>
      <c r="PRD210" s="59"/>
      <c r="PRE210" s="59"/>
      <c r="PRF210" s="59"/>
      <c r="PRG210" s="59"/>
      <c r="PRH210" s="59"/>
      <c r="PRI210" s="59"/>
      <c r="PRJ210" s="59"/>
      <c r="PRK210" s="59"/>
      <c r="PRL210" s="59"/>
      <c r="PRM210" s="59"/>
      <c r="PRN210" s="59"/>
      <c r="PRO210" s="59"/>
      <c r="PRP210" s="59"/>
      <c r="PRQ210" s="59"/>
      <c r="PRR210" s="59"/>
      <c r="PRS210" s="59"/>
      <c r="PRT210" s="59"/>
      <c r="PRU210" s="59"/>
      <c r="PRV210" s="59"/>
      <c r="PRW210" s="59"/>
      <c r="PRX210" s="59"/>
      <c r="PRY210" s="59"/>
      <c r="PRZ210" s="59"/>
      <c r="PSA210" s="59"/>
      <c r="PSB210" s="59"/>
      <c r="PSC210" s="59"/>
      <c r="PSD210" s="59"/>
      <c r="PSE210" s="59"/>
      <c r="PSF210" s="59"/>
      <c r="PSG210" s="59"/>
      <c r="PSH210" s="59"/>
      <c r="PSI210" s="59"/>
      <c r="PSJ210" s="59"/>
      <c r="PSK210" s="59"/>
      <c r="PSL210" s="59"/>
      <c r="PSM210" s="59"/>
      <c r="PSN210" s="59"/>
      <c r="PSO210" s="59"/>
      <c r="PSP210" s="59"/>
      <c r="PSQ210" s="59"/>
      <c r="PSR210" s="59"/>
      <c r="PSS210" s="59"/>
      <c r="PST210" s="59"/>
      <c r="PSU210" s="59"/>
      <c r="PSV210" s="59"/>
      <c r="PSW210" s="59"/>
      <c r="PSX210" s="59"/>
      <c r="PSY210" s="59"/>
      <c r="PSZ210" s="59"/>
      <c r="PTA210" s="59"/>
      <c r="PTB210" s="59"/>
      <c r="PTC210" s="59"/>
      <c r="PTD210" s="59"/>
      <c r="PTE210" s="59"/>
      <c r="PTF210" s="59"/>
      <c r="PTG210" s="59"/>
      <c r="PTH210" s="59"/>
      <c r="PTI210" s="59"/>
      <c r="PTJ210" s="59"/>
      <c r="PTK210" s="59"/>
      <c r="PTL210" s="59"/>
      <c r="PTM210" s="59"/>
      <c r="PTN210" s="59"/>
      <c r="PTO210" s="59"/>
      <c r="PTP210" s="59"/>
      <c r="PTQ210" s="59"/>
      <c r="PTR210" s="59"/>
      <c r="PTS210" s="59"/>
      <c r="PTT210" s="59"/>
      <c r="PTU210" s="59"/>
      <c r="PTV210" s="59"/>
      <c r="PTW210" s="59"/>
      <c r="PTX210" s="59"/>
      <c r="PTY210" s="59"/>
      <c r="PTZ210" s="59"/>
      <c r="PUA210" s="59"/>
      <c r="PUB210" s="59"/>
      <c r="PUC210" s="59"/>
      <c r="PUD210" s="59"/>
      <c r="PUE210" s="59"/>
      <c r="PUF210" s="59"/>
      <c r="PUG210" s="59"/>
      <c r="PUH210" s="59"/>
      <c r="PUI210" s="59"/>
      <c r="PUJ210" s="59"/>
      <c r="PUK210" s="59"/>
      <c r="PUL210" s="59"/>
      <c r="PUM210" s="59"/>
      <c r="PUN210" s="59"/>
      <c r="PUO210" s="59"/>
      <c r="PUP210" s="59"/>
      <c r="PUQ210" s="59"/>
      <c r="PUR210" s="59"/>
      <c r="PUS210" s="59"/>
      <c r="PUT210" s="59"/>
      <c r="PUU210" s="59"/>
      <c r="PUV210" s="59"/>
      <c r="PUW210" s="59"/>
      <c r="PUX210" s="59"/>
      <c r="PUY210" s="59"/>
      <c r="PUZ210" s="59"/>
      <c r="PVA210" s="59"/>
      <c r="PVB210" s="59"/>
      <c r="PVC210" s="59"/>
      <c r="PVD210" s="59"/>
      <c r="PVE210" s="59"/>
      <c r="PVF210" s="59"/>
      <c r="PVG210" s="59"/>
      <c r="PVH210" s="59"/>
      <c r="PVI210" s="59"/>
      <c r="PVJ210" s="59"/>
      <c r="PVK210" s="59"/>
      <c r="PVL210" s="59"/>
      <c r="PVM210" s="59"/>
      <c r="PVN210" s="59"/>
      <c r="PVO210" s="59"/>
      <c r="PVP210" s="59"/>
      <c r="PVQ210" s="59"/>
      <c r="PVR210" s="59"/>
      <c r="PVS210" s="59"/>
      <c r="PVT210" s="59"/>
      <c r="PVU210" s="59"/>
      <c r="PVV210" s="59"/>
      <c r="PVW210" s="59"/>
      <c r="PVX210" s="59"/>
      <c r="PVY210" s="59"/>
      <c r="PVZ210" s="59"/>
      <c r="PWA210" s="59"/>
      <c r="PWB210" s="59"/>
      <c r="PWC210" s="59"/>
      <c r="PWD210" s="59"/>
      <c r="PWE210" s="59"/>
      <c r="PWF210" s="59"/>
      <c r="PWG210" s="59"/>
      <c r="PWH210" s="59"/>
      <c r="PWI210" s="59"/>
      <c r="PWJ210" s="59"/>
      <c r="PWK210" s="59"/>
      <c r="PWL210" s="59"/>
      <c r="PWM210" s="59"/>
      <c r="PWN210" s="59"/>
      <c r="PWO210" s="59"/>
      <c r="PWP210" s="59"/>
      <c r="PWQ210" s="59"/>
      <c r="PWR210" s="59"/>
      <c r="PWS210" s="59"/>
      <c r="PWT210" s="59"/>
      <c r="PWU210" s="59"/>
      <c r="PWV210" s="59"/>
      <c r="PWW210" s="59"/>
      <c r="PWX210" s="59"/>
      <c r="PWY210" s="59"/>
      <c r="PWZ210" s="59"/>
      <c r="PXA210" s="59"/>
      <c r="PXB210" s="59"/>
      <c r="PXC210" s="59"/>
      <c r="PXD210" s="59"/>
      <c r="PXE210" s="59"/>
      <c r="PXF210" s="59"/>
      <c r="PXG210" s="59"/>
      <c r="PXH210" s="59"/>
      <c r="PXI210" s="59"/>
      <c r="PXJ210" s="59"/>
      <c r="PXK210" s="59"/>
      <c r="PXL210" s="59"/>
      <c r="PXM210" s="59"/>
      <c r="PXN210" s="59"/>
      <c r="PXO210" s="59"/>
      <c r="PXP210" s="59"/>
      <c r="PXQ210" s="59"/>
      <c r="PXR210" s="59"/>
      <c r="PXS210" s="59"/>
      <c r="PXT210" s="59"/>
      <c r="PXU210" s="59"/>
      <c r="PXV210" s="59"/>
      <c r="PXW210" s="59"/>
      <c r="PXX210" s="59"/>
      <c r="PXY210" s="59"/>
      <c r="PXZ210" s="59"/>
      <c r="PYA210" s="59"/>
      <c r="PYB210" s="59"/>
      <c r="PYC210" s="59"/>
      <c r="PYD210" s="59"/>
      <c r="PYE210" s="59"/>
      <c r="PYF210" s="59"/>
      <c r="PYG210" s="59"/>
      <c r="PYH210" s="59"/>
      <c r="PYI210" s="59"/>
      <c r="PYJ210" s="59"/>
      <c r="PYK210" s="59"/>
      <c r="PYL210" s="59"/>
      <c r="PYM210" s="59"/>
      <c r="PYN210" s="59"/>
      <c r="PYO210" s="59"/>
      <c r="PYP210" s="59"/>
      <c r="PYQ210" s="59"/>
      <c r="PYR210" s="59"/>
      <c r="PYS210" s="59"/>
      <c r="PYT210" s="59"/>
      <c r="PYU210" s="59"/>
      <c r="PYV210" s="59"/>
      <c r="PYW210" s="59"/>
      <c r="PYX210" s="59"/>
      <c r="PYY210" s="59"/>
      <c r="PYZ210" s="59"/>
      <c r="PZA210" s="59"/>
      <c r="PZB210" s="59"/>
      <c r="PZC210" s="59"/>
      <c r="PZD210" s="59"/>
      <c r="PZE210" s="59"/>
      <c r="PZF210" s="59"/>
      <c r="PZG210" s="59"/>
      <c r="PZH210" s="59"/>
      <c r="PZI210" s="59"/>
      <c r="PZJ210" s="59"/>
      <c r="PZK210" s="59"/>
      <c r="PZL210" s="59"/>
      <c r="PZM210" s="59"/>
      <c r="PZN210" s="59"/>
      <c r="PZO210" s="59"/>
      <c r="PZP210" s="59"/>
      <c r="PZQ210" s="59"/>
      <c r="PZR210" s="59"/>
      <c r="PZS210" s="59"/>
      <c r="PZT210" s="59"/>
      <c r="PZU210" s="59"/>
      <c r="PZV210" s="59"/>
      <c r="PZW210" s="59"/>
      <c r="PZX210" s="59"/>
      <c r="PZY210" s="59"/>
      <c r="PZZ210" s="59"/>
      <c r="QAA210" s="59"/>
      <c r="QAB210" s="59"/>
      <c r="QAC210" s="59"/>
      <c r="QAD210" s="59"/>
      <c r="QAE210" s="59"/>
      <c r="QAF210" s="59"/>
      <c r="QAG210" s="59"/>
      <c r="QAH210" s="59"/>
      <c r="QAI210" s="59"/>
      <c r="QAJ210" s="59"/>
      <c r="QAK210" s="59"/>
      <c r="QAL210" s="59"/>
      <c r="QAM210" s="59"/>
      <c r="QAN210" s="59"/>
      <c r="QAO210" s="59"/>
      <c r="QAP210" s="59"/>
      <c r="QAQ210" s="59"/>
      <c r="QAR210" s="59"/>
      <c r="QAS210" s="59"/>
      <c r="QAT210" s="59"/>
      <c r="QAU210" s="59"/>
      <c r="QAV210" s="59"/>
      <c r="QAW210" s="59"/>
      <c r="QAX210" s="59"/>
      <c r="QAY210" s="59"/>
      <c r="QAZ210" s="59"/>
      <c r="QBA210" s="59"/>
      <c r="QBB210" s="59"/>
      <c r="QBC210" s="59"/>
      <c r="QBD210" s="59"/>
      <c r="QBE210" s="59"/>
      <c r="QBF210" s="59"/>
      <c r="QBG210" s="59"/>
      <c r="QBH210" s="59"/>
      <c r="QBI210" s="59"/>
      <c r="QBJ210" s="59"/>
      <c r="QBK210" s="59"/>
      <c r="QBL210" s="59"/>
      <c r="QBM210" s="59"/>
      <c r="QBN210" s="59"/>
      <c r="QBO210" s="59"/>
      <c r="QBP210" s="59"/>
      <c r="QBQ210" s="59"/>
      <c r="QBR210" s="59"/>
      <c r="QBS210" s="59"/>
      <c r="QBT210" s="59"/>
      <c r="QBU210" s="59"/>
      <c r="QBV210" s="59"/>
      <c r="QBW210" s="59"/>
      <c r="QBX210" s="59"/>
      <c r="QBY210" s="59"/>
      <c r="QBZ210" s="59"/>
      <c r="QCA210" s="59"/>
      <c r="QCB210" s="59"/>
      <c r="QCC210" s="59"/>
      <c r="QCD210" s="59"/>
      <c r="QCE210" s="59"/>
      <c r="QCF210" s="59"/>
      <c r="QCG210" s="59"/>
      <c r="QCH210" s="59"/>
      <c r="QCI210" s="59"/>
      <c r="QCJ210" s="59"/>
      <c r="QCK210" s="59"/>
      <c r="QCL210" s="59"/>
      <c r="QCM210" s="59"/>
      <c r="QCN210" s="59"/>
      <c r="QCO210" s="59"/>
      <c r="QCP210" s="59"/>
      <c r="QCQ210" s="59"/>
      <c r="QCR210" s="59"/>
      <c r="QCS210" s="59"/>
      <c r="QCT210" s="59"/>
      <c r="QCU210" s="59"/>
      <c r="QCV210" s="59"/>
      <c r="QCW210" s="59"/>
      <c r="QCX210" s="59"/>
      <c r="QCY210" s="59"/>
      <c r="QCZ210" s="59"/>
      <c r="QDA210" s="59"/>
      <c r="QDB210" s="59"/>
      <c r="QDC210" s="59"/>
      <c r="QDD210" s="59"/>
      <c r="QDE210" s="59"/>
      <c r="QDF210" s="59"/>
      <c r="QDG210" s="59"/>
      <c r="QDH210" s="59"/>
      <c r="QDI210" s="59"/>
      <c r="QDJ210" s="59"/>
      <c r="QDK210" s="59"/>
      <c r="QDL210" s="59"/>
      <c r="QDM210" s="59"/>
      <c r="QDN210" s="59"/>
      <c r="QDO210" s="59"/>
      <c r="QDP210" s="59"/>
      <c r="QDQ210" s="59"/>
      <c r="QDR210" s="59"/>
      <c r="QDS210" s="59"/>
      <c r="QDT210" s="59"/>
      <c r="QDU210" s="59"/>
      <c r="QDV210" s="59"/>
      <c r="QDW210" s="59"/>
      <c r="QDX210" s="59"/>
      <c r="QDY210" s="59"/>
      <c r="QDZ210" s="59"/>
      <c r="QEA210" s="59"/>
      <c r="QEB210" s="59"/>
      <c r="QEC210" s="59"/>
      <c r="QED210" s="59"/>
      <c r="QEE210" s="59"/>
      <c r="QEF210" s="59"/>
      <c r="QEG210" s="59"/>
      <c r="QEH210" s="59"/>
      <c r="QEI210" s="59"/>
      <c r="QEJ210" s="59"/>
      <c r="QEK210" s="59"/>
      <c r="QEL210" s="59"/>
      <c r="QEM210" s="59"/>
      <c r="QEN210" s="59"/>
      <c r="QEO210" s="59"/>
      <c r="QEP210" s="59"/>
      <c r="QEQ210" s="59"/>
      <c r="QER210" s="59"/>
      <c r="QES210" s="59"/>
      <c r="QET210" s="59"/>
      <c r="QEU210" s="59"/>
      <c r="QEV210" s="59"/>
      <c r="QEW210" s="59"/>
      <c r="QEX210" s="59"/>
      <c r="QEY210" s="59"/>
      <c r="QEZ210" s="59"/>
      <c r="QFA210" s="59"/>
      <c r="QFB210" s="59"/>
      <c r="QFC210" s="59"/>
      <c r="QFD210" s="59"/>
      <c r="QFE210" s="59"/>
      <c r="QFF210" s="59"/>
      <c r="QFG210" s="59"/>
      <c r="QFH210" s="59"/>
      <c r="QFI210" s="59"/>
      <c r="QFJ210" s="59"/>
      <c r="QFK210" s="59"/>
      <c r="QFL210" s="59"/>
      <c r="QFM210" s="59"/>
      <c r="QFN210" s="59"/>
      <c r="QFO210" s="59"/>
      <c r="QFP210" s="59"/>
      <c r="QFQ210" s="59"/>
      <c r="QFR210" s="59"/>
      <c r="QFS210" s="59"/>
      <c r="QFT210" s="59"/>
      <c r="QFU210" s="59"/>
      <c r="QFV210" s="59"/>
      <c r="QFW210" s="59"/>
      <c r="QFX210" s="59"/>
      <c r="QFY210" s="59"/>
      <c r="QFZ210" s="59"/>
      <c r="QGA210" s="59"/>
      <c r="QGB210" s="59"/>
      <c r="QGC210" s="59"/>
      <c r="QGD210" s="59"/>
      <c r="QGE210" s="59"/>
      <c r="QGF210" s="59"/>
      <c r="QGG210" s="59"/>
      <c r="QGH210" s="59"/>
      <c r="QGI210" s="59"/>
      <c r="QGJ210" s="59"/>
      <c r="QGK210" s="59"/>
      <c r="QGL210" s="59"/>
      <c r="QGM210" s="59"/>
      <c r="QGN210" s="59"/>
      <c r="QGO210" s="59"/>
      <c r="QGP210" s="59"/>
      <c r="QGQ210" s="59"/>
      <c r="QGR210" s="59"/>
      <c r="QGS210" s="59"/>
      <c r="QGT210" s="59"/>
      <c r="QGU210" s="59"/>
      <c r="QGV210" s="59"/>
      <c r="QGW210" s="59"/>
      <c r="QGX210" s="59"/>
      <c r="QGY210" s="59"/>
      <c r="QGZ210" s="59"/>
      <c r="QHA210" s="59"/>
      <c r="QHB210" s="59"/>
      <c r="QHC210" s="59"/>
      <c r="QHD210" s="59"/>
      <c r="QHE210" s="59"/>
      <c r="QHF210" s="59"/>
      <c r="QHG210" s="59"/>
      <c r="QHH210" s="59"/>
      <c r="QHI210" s="59"/>
      <c r="QHJ210" s="59"/>
      <c r="QHK210" s="59"/>
      <c r="QHL210" s="59"/>
      <c r="QHM210" s="59"/>
      <c r="QHN210" s="59"/>
      <c r="QHO210" s="59"/>
      <c r="QHP210" s="59"/>
      <c r="QHQ210" s="59"/>
      <c r="QHR210" s="59"/>
      <c r="QHS210" s="59"/>
      <c r="QHT210" s="59"/>
      <c r="QHU210" s="59"/>
      <c r="QHV210" s="59"/>
      <c r="QHW210" s="59"/>
      <c r="QHX210" s="59"/>
      <c r="QHY210" s="59"/>
      <c r="QHZ210" s="59"/>
      <c r="QIA210" s="59"/>
      <c r="QIB210" s="59"/>
      <c r="QIC210" s="59"/>
      <c r="QID210" s="59"/>
      <c r="QIE210" s="59"/>
      <c r="QIF210" s="59"/>
      <c r="QIG210" s="59"/>
      <c r="QIH210" s="59"/>
      <c r="QII210" s="59"/>
      <c r="QIJ210" s="59"/>
      <c r="QIK210" s="59"/>
      <c r="QIL210" s="59"/>
      <c r="QIM210" s="59"/>
      <c r="QIN210" s="59"/>
      <c r="QIO210" s="59"/>
      <c r="QIP210" s="59"/>
      <c r="QIQ210" s="59"/>
      <c r="QIR210" s="59"/>
      <c r="QIS210" s="59"/>
      <c r="QIT210" s="59"/>
      <c r="QIU210" s="59"/>
      <c r="QIV210" s="59"/>
      <c r="QIW210" s="59"/>
      <c r="QIX210" s="59"/>
      <c r="QIY210" s="59"/>
      <c r="QIZ210" s="59"/>
      <c r="QJA210" s="59"/>
      <c r="QJB210" s="59"/>
      <c r="QJC210" s="59"/>
      <c r="QJD210" s="59"/>
      <c r="QJE210" s="59"/>
      <c r="QJF210" s="59"/>
      <c r="QJG210" s="59"/>
      <c r="QJH210" s="59"/>
      <c r="QJI210" s="59"/>
      <c r="QJJ210" s="59"/>
      <c r="QJK210" s="59"/>
      <c r="QJL210" s="59"/>
      <c r="QJM210" s="59"/>
      <c r="QJN210" s="59"/>
      <c r="QJO210" s="59"/>
      <c r="QJP210" s="59"/>
      <c r="QJQ210" s="59"/>
      <c r="QJR210" s="59"/>
      <c r="QJS210" s="59"/>
      <c r="QJT210" s="59"/>
      <c r="QJU210" s="59"/>
      <c r="QJV210" s="59"/>
      <c r="QJW210" s="59"/>
      <c r="QJX210" s="59"/>
      <c r="QJY210" s="59"/>
      <c r="QJZ210" s="59"/>
      <c r="QKA210" s="59"/>
      <c r="QKB210" s="59"/>
      <c r="QKC210" s="59"/>
      <c r="QKD210" s="59"/>
      <c r="QKE210" s="59"/>
      <c r="QKF210" s="59"/>
      <c r="QKG210" s="59"/>
      <c r="QKH210" s="59"/>
      <c r="QKI210" s="59"/>
      <c r="QKJ210" s="59"/>
      <c r="QKK210" s="59"/>
      <c r="QKL210" s="59"/>
      <c r="QKM210" s="59"/>
      <c r="QKN210" s="59"/>
      <c r="QKO210" s="59"/>
      <c r="QKP210" s="59"/>
      <c r="QKQ210" s="59"/>
      <c r="QKR210" s="59"/>
      <c r="QKS210" s="59"/>
      <c r="QKT210" s="59"/>
      <c r="QKU210" s="59"/>
      <c r="QKV210" s="59"/>
      <c r="QKW210" s="59"/>
      <c r="QKX210" s="59"/>
      <c r="QKY210" s="59"/>
      <c r="QKZ210" s="59"/>
      <c r="QLA210" s="59"/>
      <c r="QLB210" s="59"/>
      <c r="QLC210" s="59"/>
      <c r="QLD210" s="59"/>
      <c r="QLE210" s="59"/>
      <c r="QLF210" s="59"/>
      <c r="QLG210" s="59"/>
      <c r="QLH210" s="59"/>
      <c r="QLI210" s="59"/>
      <c r="QLJ210" s="59"/>
      <c r="QLK210" s="59"/>
      <c r="QLL210" s="59"/>
      <c r="QLM210" s="59"/>
      <c r="QLN210" s="59"/>
      <c r="QLO210" s="59"/>
      <c r="QLP210" s="59"/>
      <c r="QLQ210" s="59"/>
      <c r="QLR210" s="59"/>
      <c r="QLS210" s="59"/>
      <c r="QLT210" s="59"/>
      <c r="QLU210" s="59"/>
      <c r="QLV210" s="59"/>
      <c r="QLW210" s="59"/>
      <c r="QLX210" s="59"/>
      <c r="QLY210" s="59"/>
      <c r="QLZ210" s="59"/>
      <c r="QMA210" s="59"/>
      <c r="QMB210" s="59"/>
      <c r="QMC210" s="59"/>
      <c r="QMD210" s="59"/>
      <c r="QME210" s="59"/>
      <c r="QMF210" s="59"/>
      <c r="QMG210" s="59"/>
      <c r="QMH210" s="59"/>
      <c r="QMI210" s="59"/>
      <c r="QMJ210" s="59"/>
      <c r="QMK210" s="59"/>
      <c r="QML210" s="59"/>
      <c r="QMM210" s="59"/>
      <c r="QMN210" s="59"/>
      <c r="QMO210" s="59"/>
      <c r="QMP210" s="59"/>
      <c r="QMQ210" s="59"/>
      <c r="QMR210" s="59"/>
      <c r="QMS210" s="59"/>
      <c r="QMT210" s="59"/>
      <c r="QMU210" s="59"/>
      <c r="QMV210" s="59"/>
      <c r="QMW210" s="59"/>
      <c r="QMX210" s="59"/>
      <c r="QMY210" s="59"/>
      <c r="QMZ210" s="59"/>
      <c r="QNA210" s="59"/>
      <c r="QNB210" s="59"/>
      <c r="QNC210" s="59"/>
      <c r="QND210" s="59"/>
      <c r="QNE210" s="59"/>
      <c r="QNF210" s="59"/>
      <c r="QNG210" s="59"/>
      <c r="QNH210" s="59"/>
      <c r="QNI210" s="59"/>
      <c r="QNJ210" s="59"/>
      <c r="QNK210" s="59"/>
      <c r="QNL210" s="59"/>
      <c r="QNM210" s="59"/>
      <c r="QNN210" s="59"/>
      <c r="QNO210" s="59"/>
      <c r="QNP210" s="59"/>
      <c r="QNQ210" s="59"/>
      <c r="QNR210" s="59"/>
      <c r="QNS210" s="59"/>
      <c r="QNT210" s="59"/>
      <c r="QNU210" s="59"/>
      <c r="QNV210" s="59"/>
      <c r="QNW210" s="59"/>
      <c r="QNX210" s="59"/>
      <c r="QNY210" s="59"/>
      <c r="QNZ210" s="59"/>
      <c r="QOA210" s="59"/>
      <c r="QOB210" s="59"/>
      <c r="QOC210" s="59"/>
      <c r="QOD210" s="59"/>
      <c r="QOE210" s="59"/>
      <c r="QOF210" s="59"/>
      <c r="QOG210" s="59"/>
      <c r="QOH210" s="59"/>
      <c r="QOI210" s="59"/>
      <c r="QOJ210" s="59"/>
      <c r="QOK210" s="59"/>
      <c r="QOL210" s="59"/>
      <c r="QOM210" s="59"/>
      <c r="QON210" s="59"/>
      <c r="QOO210" s="59"/>
      <c r="QOP210" s="59"/>
      <c r="QOQ210" s="59"/>
      <c r="QOR210" s="59"/>
      <c r="QOS210" s="59"/>
      <c r="QOT210" s="59"/>
      <c r="QOU210" s="59"/>
      <c r="QOV210" s="59"/>
      <c r="QOW210" s="59"/>
      <c r="QOX210" s="59"/>
      <c r="QOY210" s="59"/>
      <c r="QOZ210" s="59"/>
      <c r="QPA210" s="59"/>
      <c r="QPB210" s="59"/>
      <c r="QPC210" s="59"/>
      <c r="QPD210" s="59"/>
      <c r="QPE210" s="59"/>
      <c r="QPF210" s="59"/>
      <c r="QPG210" s="59"/>
      <c r="QPH210" s="59"/>
      <c r="QPI210" s="59"/>
      <c r="QPJ210" s="59"/>
      <c r="QPK210" s="59"/>
      <c r="QPL210" s="59"/>
      <c r="QPM210" s="59"/>
      <c r="QPN210" s="59"/>
      <c r="QPO210" s="59"/>
      <c r="QPP210" s="59"/>
      <c r="QPQ210" s="59"/>
      <c r="QPR210" s="59"/>
      <c r="QPS210" s="59"/>
      <c r="QPT210" s="59"/>
      <c r="QPU210" s="59"/>
      <c r="QPV210" s="59"/>
      <c r="QPW210" s="59"/>
      <c r="QPX210" s="59"/>
      <c r="QPY210" s="59"/>
      <c r="QPZ210" s="59"/>
      <c r="QQA210" s="59"/>
      <c r="QQB210" s="59"/>
      <c r="QQC210" s="59"/>
      <c r="QQD210" s="59"/>
      <c r="QQE210" s="59"/>
      <c r="QQF210" s="59"/>
      <c r="QQG210" s="59"/>
      <c r="QQH210" s="59"/>
      <c r="QQI210" s="59"/>
      <c r="QQJ210" s="59"/>
      <c r="QQK210" s="59"/>
      <c r="QQL210" s="59"/>
      <c r="QQM210" s="59"/>
      <c r="QQN210" s="59"/>
      <c r="QQO210" s="59"/>
      <c r="QQP210" s="59"/>
      <c r="QQQ210" s="59"/>
      <c r="QQR210" s="59"/>
      <c r="QQS210" s="59"/>
      <c r="QQT210" s="59"/>
      <c r="QQU210" s="59"/>
      <c r="QQV210" s="59"/>
      <c r="QQW210" s="59"/>
      <c r="QQX210" s="59"/>
      <c r="QQY210" s="59"/>
      <c r="QQZ210" s="59"/>
      <c r="QRA210" s="59"/>
      <c r="QRB210" s="59"/>
      <c r="QRC210" s="59"/>
      <c r="QRD210" s="59"/>
      <c r="QRE210" s="59"/>
      <c r="QRF210" s="59"/>
      <c r="QRG210" s="59"/>
      <c r="QRH210" s="59"/>
      <c r="QRI210" s="59"/>
      <c r="QRJ210" s="59"/>
      <c r="QRK210" s="59"/>
      <c r="QRL210" s="59"/>
      <c r="QRM210" s="59"/>
      <c r="QRN210" s="59"/>
      <c r="QRO210" s="59"/>
      <c r="QRP210" s="59"/>
      <c r="QRQ210" s="59"/>
      <c r="QRR210" s="59"/>
      <c r="QRS210" s="59"/>
      <c r="QRT210" s="59"/>
      <c r="QRU210" s="59"/>
      <c r="QRV210" s="59"/>
      <c r="QRW210" s="59"/>
      <c r="QRX210" s="59"/>
      <c r="QRY210" s="59"/>
      <c r="QRZ210" s="59"/>
      <c r="QSA210" s="59"/>
      <c r="QSB210" s="59"/>
      <c r="QSC210" s="59"/>
      <c r="QSD210" s="59"/>
      <c r="QSE210" s="59"/>
      <c r="QSF210" s="59"/>
      <c r="QSG210" s="59"/>
      <c r="QSH210" s="59"/>
      <c r="QSI210" s="59"/>
      <c r="QSJ210" s="59"/>
      <c r="QSK210" s="59"/>
      <c r="QSL210" s="59"/>
      <c r="QSM210" s="59"/>
      <c r="QSN210" s="59"/>
      <c r="QSO210" s="59"/>
      <c r="QSP210" s="59"/>
      <c r="QSQ210" s="59"/>
      <c r="QSR210" s="59"/>
      <c r="QSS210" s="59"/>
      <c r="QST210" s="59"/>
      <c r="QSU210" s="59"/>
      <c r="QSV210" s="59"/>
      <c r="QSW210" s="59"/>
      <c r="QSX210" s="59"/>
      <c r="QSY210" s="59"/>
      <c r="QSZ210" s="59"/>
      <c r="QTA210" s="59"/>
      <c r="QTB210" s="59"/>
      <c r="QTC210" s="59"/>
      <c r="QTD210" s="59"/>
      <c r="QTE210" s="59"/>
      <c r="QTF210" s="59"/>
      <c r="QTG210" s="59"/>
      <c r="QTH210" s="59"/>
      <c r="QTI210" s="59"/>
      <c r="QTJ210" s="59"/>
      <c r="QTK210" s="59"/>
      <c r="QTL210" s="59"/>
      <c r="QTM210" s="59"/>
      <c r="QTN210" s="59"/>
      <c r="QTO210" s="59"/>
      <c r="QTP210" s="59"/>
      <c r="QTQ210" s="59"/>
      <c r="QTR210" s="59"/>
      <c r="QTS210" s="59"/>
      <c r="QTT210" s="59"/>
      <c r="QTU210" s="59"/>
      <c r="QTV210" s="59"/>
      <c r="QTW210" s="59"/>
      <c r="QTX210" s="59"/>
      <c r="QTY210" s="59"/>
      <c r="QTZ210" s="59"/>
      <c r="QUA210" s="59"/>
      <c r="QUB210" s="59"/>
      <c r="QUC210" s="59"/>
      <c r="QUD210" s="59"/>
      <c r="QUE210" s="59"/>
      <c r="QUF210" s="59"/>
      <c r="QUG210" s="59"/>
      <c r="QUH210" s="59"/>
      <c r="QUI210" s="59"/>
      <c r="QUJ210" s="59"/>
      <c r="QUK210" s="59"/>
      <c r="QUL210" s="59"/>
      <c r="QUM210" s="59"/>
      <c r="QUN210" s="59"/>
      <c r="QUO210" s="59"/>
      <c r="QUP210" s="59"/>
      <c r="QUQ210" s="59"/>
      <c r="QUR210" s="59"/>
      <c r="QUS210" s="59"/>
      <c r="QUT210" s="59"/>
      <c r="QUU210" s="59"/>
      <c r="QUV210" s="59"/>
      <c r="QUW210" s="59"/>
      <c r="QUX210" s="59"/>
      <c r="QUY210" s="59"/>
      <c r="QUZ210" s="59"/>
      <c r="QVA210" s="59"/>
      <c r="QVB210" s="59"/>
      <c r="QVC210" s="59"/>
      <c r="QVD210" s="59"/>
      <c r="QVE210" s="59"/>
      <c r="QVF210" s="59"/>
      <c r="QVG210" s="59"/>
      <c r="QVH210" s="59"/>
      <c r="QVI210" s="59"/>
      <c r="QVJ210" s="59"/>
      <c r="QVK210" s="59"/>
      <c r="QVL210" s="59"/>
      <c r="QVM210" s="59"/>
      <c r="QVN210" s="59"/>
      <c r="QVO210" s="59"/>
      <c r="QVP210" s="59"/>
      <c r="QVQ210" s="59"/>
      <c r="QVR210" s="59"/>
      <c r="QVS210" s="59"/>
      <c r="QVT210" s="59"/>
      <c r="QVU210" s="59"/>
      <c r="QVV210" s="59"/>
      <c r="QVW210" s="59"/>
      <c r="QVX210" s="59"/>
      <c r="QVY210" s="59"/>
      <c r="QVZ210" s="59"/>
      <c r="QWA210" s="59"/>
      <c r="QWB210" s="59"/>
      <c r="QWC210" s="59"/>
      <c r="QWD210" s="59"/>
      <c r="QWE210" s="59"/>
      <c r="QWF210" s="59"/>
      <c r="QWG210" s="59"/>
      <c r="QWH210" s="59"/>
      <c r="QWI210" s="59"/>
      <c r="QWJ210" s="59"/>
      <c r="QWK210" s="59"/>
      <c r="QWL210" s="59"/>
      <c r="QWM210" s="59"/>
      <c r="QWN210" s="59"/>
      <c r="QWO210" s="59"/>
      <c r="QWP210" s="59"/>
      <c r="QWQ210" s="59"/>
      <c r="QWR210" s="59"/>
      <c r="QWS210" s="59"/>
      <c r="QWT210" s="59"/>
      <c r="QWU210" s="59"/>
      <c r="QWV210" s="59"/>
      <c r="QWW210" s="59"/>
      <c r="QWX210" s="59"/>
      <c r="QWY210" s="59"/>
      <c r="QWZ210" s="59"/>
      <c r="QXA210" s="59"/>
      <c r="QXB210" s="59"/>
      <c r="QXC210" s="59"/>
      <c r="QXD210" s="59"/>
      <c r="QXE210" s="59"/>
      <c r="QXF210" s="59"/>
      <c r="QXG210" s="59"/>
      <c r="QXH210" s="59"/>
      <c r="QXI210" s="59"/>
      <c r="QXJ210" s="59"/>
      <c r="QXK210" s="59"/>
      <c r="QXL210" s="59"/>
      <c r="QXM210" s="59"/>
      <c r="QXN210" s="59"/>
      <c r="QXO210" s="59"/>
      <c r="QXP210" s="59"/>
      <c r="QXQ210" s="59"/>
      <c r="QXR210" s="59"/>
      <c r="QXS210" s="59"/>
      <c r="QXT210" s="59"/>
      <c r="QXU210" s="59"/>
      <c r="QXV210" s="59"/>
      <c r="QXW210" s="59"/>
      <c r="QXX210" s="59"/>
      <c r="QXY210" s="59"/>
      <c r="QXZ210" s="59"/>
      <c r="QYA210" s="59"/>
      <c r="QYB210" s="59"/>
      <c r="QYC210" s="59"/>
      <c r="QYD210" s="59"/>
      <c r="QYE210" s="59"/>
      <c r="QYF210" s="59"/>
      <c r="QYG210" s="59"/>
      <c r="QYH210" s="59"/>
      <c r="QYI210" s="59"/>
      <c r="QYJ210" s="59"/>
      <c r="QYK210" s="59"/>
      <c r="QYL210" s="59"/>
      <c r="QYM210" s="59"/>
      <c r="QYN210" s="59"/>
      <c r="QYO210" s="59"/>
      <c r="QYP210" s="59"/>
      <c r="QYQ210" s="59"/>
      <c r="QYR210" s="59"/>
      <c r="QYS210" s="59"/>
      <c r="QYT210" s="59"/>
      <c r="QYU210" s="59"/>
      <c r="QYV210" s="59"/>
      <c r="QYW210" s="59"/>
      <c r="QYX210" s="59"/>
      <c r="QYY210" s="59"/>
      <c r="QYZ210" s="59"/>
      <c r="QZA210" s="59"/>
      <c r="QZB210" s="59"/>
      <c r="QZC210" s="59"/>
      <c r="QZD210" s="59"/>
      <c r="QZE210" s="59"/>
      <c r="QZF210" s="59"/>
      <c r="QZG210" s="59"/>
      <c r="QZH210" s="59"/>
      <c r="QZI210" s="59"/>
      <c r="QZJ210" s="59"/>
      <c r="QZK210" s="59"/>
      <c r="QZL210" s="59"/>
      <c r="QZM210" s="59"/>
      <c r="QZN210" s="59"/>
      <c r="QZO210" s="59"/>
      <c r="QZP210" s="59"/>
      <c r="QZQ210" s="59"/>
      <c r="QZR210" s="59"/>
      <c r="QZS210" s="59"/>
      <c r="QZT210" s="59"/>
      <c r="QZU210" s="59"/>
      <c r="QZV210" s="59"/>
      <c r="QZW210" s="59"/>
      <c r="QZX210" s="59"/>
      <c r="QZY210" s="59"/>
      <c r="QZZ210" s="59"/>
      <c r="RAA210" s="59"/>
      <c r="RAB210" s="59"/>
      <c r="RAC210" s="59"/>
      <c r="RAD210" s="59"/>
      <c r="RAE210" s="59"/>
      <c r="RAF210" s="59"/>
      <c r="RAG210" s="59"/>
      <c r="RAH210" s="59"/>
      <c r="RAI210" s="59"/>
      <c r="RAJ210" s="59"/>
      <c r="RAK210" s="59"/>
      <c r="RAL210" s="59"/>
      <c r="RAM210" s="59"/>
      <c r="RAN210" s="59"/>
      <c r="RAO210" s="59"/>
      <c r="RAP210" s="59"/>
      <c r="RAQ210" s="59"/>
      <c r="RAR210" s="59"/>
      <c r="RAS210" s="59"/>
      <c r="RAT210" s="59"/>
      <c r="RAU210" s="59"/>
      <c r="RAV210" s="59"/>
      <c r="RAW210" s="59"/>
      <c r="RAX210" s="59"/>
      <c r="RAY210" s="59"/>
      <c r="RAZ210" s="59"/>
      <c r="RBA210" s="59"/>
      <c r="RBB210" s="59"/>
      <c r="RBC210" s="59"/>
      <c r="RBD210" s="59"/>
      <c r="RBE210" s="59"/>
      <c r="RBF210" s="59"/>
      <c r="RBG210" s="59"/>
      <c r="RBH210" s="59"/>
      <c r="RBI210" s="59"/>
      <c r="RBJ210" s="59"/>
      <c r="RBK210" s="59"/>
      <c r="RBL210" s="59"/>
      <c r="RBM210" s="59"/>
      <c r="RBN210" s="59"/>
      <c r="RBO210" s="59"/>
      <c r="RBP210" s="59"/>
      <c r="RBQ210" s="59"/>
      <c r="RBR210" s="59"/>
      <c r="RBS210" s="59"/>
      <c r="RBT210" s="59"/>
      <c r="RBU210" s="59"/>
      <c r="RBV210" s="59"/>
      <c r="RBW210" s="59"/>
      <c r="RBX210" s="59"/>
      <c r="RBY210" s="59"/>
      <c r="RBZ210" s="59"/>
      <c r="RCA210" s="59"/>
      <c r="RCB210" s="59"/>
      <c r="RCC210" s="59"/>
      <c r="RCD210" s="59"/>
      <c r="RCE210" s="59"/>
      <c r="RCF210" s="59"/>
      <c r="RCG210" s="59"/>
      <c r="RCH210" s="59"/>
      <c r="RCI210" s="59"/>
      <c r="RCJ210" s="59"/>
      <c r="RCK210" s="59"/>
      <c r="RCL210" s="59"/>
      <c r="RCM210" s="59"/>
      <c r="RCN210" s="59"/>
      <c r="RCO210" s="59"/>
      <c r="RCP210" s="59"/>
      <c r="RCQ210" s="59"/>
      <c r="RCR210" s="59"/>
      <c r="RCS210" s="59"/>
      <c r="RCT210" s="59"/>
      <c r="RCU210" s="59"/>
      <c r="RCV210" s="59"/>
      <c r="RCW210" s="59"/>
      <c r="RCX210" s="59"/>
      <c r="RCY210" s="59"/>
      <c r="RCZ210" s="59"/>
      <c r="RDA210" s="59"/>
      <c r="RDB210" s="59"/>
      <c r="RDC210" s="59"/>
      <c r="RDD210" s="59"/>
      <c r="RDE210" s="59"/>
      <c r="RDF210" s="59"/>
      <c r="RDG210" s="59"/>
      <c r="RDH210" s="59"/>
      <c r="RDI210" s="59"/>
      <c r="RDJ210" s="59"/>
      <c r="RDK210" s="59"/>
      <c r="RDL210" s="59"/>
      <c r="RDM210" s="59"/>
      <c r="RDN210" s="59"/>
      <c r="RDO210" s="59"/>
      <c r="RDP210" s="59"/>
      <c r="RDQ210" s="59"/>
      <c r="RDR210" s="59"/>
      <c r="RDS210" s="59"/>
      <c r="RDT210" s="59"/>
      <c r="RDU210" s="59"/>
      <c r="RDV210" s="59"/>
      <c r="RDW210" s="59"/>
      <c r="RDX210" s="59"/>
      <c r="RDY210" s="59"/>
      <c r="RDZ210" s="59"/>
      <c r="REA210" s="59"/>
      <c r="REB210" s="59"/>
      <c r="REC210" s="59"/>
      <c r="RED210" s="59"/>
      <c r="REE210" s="59"/>
      <c r="REF210" s="59"/>
      <c r="REG210" s="59"/>
      <c r="REH210" s="59"/>
      <c r="REI210" s="59"/>
      <c r="REJ210" s="59"/>
      <c r="REK210" s="59"/>
      <c r="REL210" s="59"/>
      <c r="REM210" s="59"/>
      <c r="REN210" s="59"/>
      <c r="REO210" s="59"/>
      <c r="REP210" s="59"/>
      <c r="REQ210" s="59"/>
      <c r="RER210" s="59"/>
      <c r="RES210" s="59"/>
      <c r="RET210" s="59"/>
      <c r="REU210" s="59"/>
      <c r="REV210" s="59"/>
      <c r="REW210" s="59"/>
      <c r="REX210" s="59"/>
      <c r="REY210" s="59"/>
      <c r="REZ210" s="59"/>
      <c r="RFA210" s="59"/>
      <c r="RFB210" s="59"/>
      <c r="RFC210" s="59"/>
      <c r="RFD210" s="59"/>
      <c r="RFE210" s="59"/>
      <c r="RFF210" s="59"/>
      <c r="RFG210" s="59"/>
      <c r="RFH210" s="59"/>
      <c r="RFI210" s="59"/>
      <c r="RFJ210" s="59"/>
      <c r="RFK210" s="59"/>
      <c r="RFL210" s="59"/>
      <c r="RFM210" s="59"/>
      <c r="RFN210" s="59"/>
      <c r="RFO210" s="59"/>
      <c r="RFP210" s="59"/>
      <c r="RFQ210" s="59"/>
      <c r="RFR210" s="59"/>
      <c r="RFS210" s="59"/>
      <c r="RFT210" s="59"/>
      <c r="RFU210" s="59"/>
      <c r="RFV210" s="59"/>
      <c r="RFW210" s="59"/>
      <c r="RFX210" s="59"/>
      <c r="RFY210" s="59"/>
      <c r="RFZ210" s="59"/>
      <c r="RGA210" s="59"/>
      <c r="RGB210" s="59"/>
      <c r="RGC210" s="59"/>
      <c r="RGD210" s="59"/>
      <c r="RGE210" s="59"/>
      <c r="RGF210" s="59"/>
      <c r="RGG210" s="59"/>
      <c r="RGH210" s="59"/>
      <c r="RGI210" s="59"/>
      <c r="RGJ210" s="59"/>
      <c r="RGK210" s="59"/>
      <c r="RGL210" s="59"/>
      <c r="RGM210" s="59"/>
      <c r="RGN210" s="59"/>
      <c r="RGO210" s="59"/>
      <c r="RGP210" s="59"/>
      <c r="RGQ210" s="59"/>
      <c r="RGR210" s="59"/>
      <c r="RGS210" s="59"/>
      <c r="RGT210" s="59"/>
      <c r="RGU210" s="59"/>
      <c r="RGV210" s="59"/>
      <c r="RGW210" s="59"/>
      <c r="RGX210" s="59"/>
      <c r="RGY210" s="59"/>
      <c r="RGZ210" s="59"/>
      <c r="RHA210" s="59"/>
      <c r="RHB210" s="59"/>
      <c r="RHC210" s="59"/>
      <c r="RHD210" s="59"/>
      <c r="RHE210" s="59"/>
      <c r="RHF210" s="59"/>
      <c r="RHG210" s="59"/>
      <c r="RHH210" s="59"/>
      <c r="RHI210" s="59"/>
      <c r="RHJ210" s="59"/>
      <c r="RHK210" s="59"/>
      <c r="RHL210" s="59"/>
      <c r="RHM210" s="59"/>
      <c r="RHN210" s="59"/>
      <c r="RHO210" s="59"/>
      <c r="RHP210" s="59"/>
      <c r="RHQ210" s="59"/>
      <c r="RHR210" s="59"/>
      <c r="RHS210" s="59"/>
      <c r="RHT210" s="59"/>
      <c r="RHU210" s="59"/>
      <c r="RHV210" s="59"/>
      <c r="RHW210" s="59"/>
      <c r="RHX210" s="59"/>
      <c r="RHY210" s="59"/>
      <c r="RHZ210" s="59"/>
      <c r="RIA210" s="59"/>
      <c r="RIB210" s="59"/>
      <c r="RIC210" s="59"/>
      <c r="RID210" s="59"/>
      <c r="RIE210" s="59"/>
      <c r="RIF210" s="59"/>
      <c r="RIG210" s="59"/>
      <c r="RIH210" s="59"/>
      <c r="RII210" s="59"/>
      <c r="RIJ210" s="59"/>
      <c r="RIK210" s="59"/>
      <c r="RIL210" s="59"/>
      <c r="RIM210" s="59"/>
      <c r="RIN210" s="59"/>
      <c r="RIO210" s="59"/>
      <c r="RIP210" s="59"/>
      <c r="RIQ210" s="59"/>
      <c r="RIR210" s="59"/>
      <c r="RIS210" s="59"/>
      <c r="RIT210" s="59"/>
      <c r="RIU210" s="59"/>
      <c r="RIV210" s="59"/>
      <c r="RIW210" s="59"/>
      <c r="RIX210" s="59"/>
      <c r="RIY210" s="59"/>
      <c r="RIZ210" s="59"/>
      <c r="RJA210" s="59"/>
      <c r="RJB210" s="59"/>
      <c r="RJC210" s="59"/>
      <c r="RJD210" s="59"/>
      <c r="RJE210" s="59"/>
      <c r="RJF210" s="59"/>
      <c r="RJG210" s="59"/>
      <c r="RJH210" s="59"/>
      <c r="RJI210" s="59"/>
      <c r="RJJ210" s="59"/>
      <c r="RJK210" s="59"/>
      <c r="RJL210" s="59"/>
      <c r="RJM210" s="59"/>
      <c r="RJN210" s="59"/>
      <c r="RJO210" s="59"/>
      <c r="RJP210" s="59"/>
      <c r="RJQ210" s="59"/>
      <c r="RJR210" s="59"/>
      <c r="RJS210" s="59"/>
      <c r="RJT210" s="59"/>
      <c r="RJU210" s="59"/>
      <c r="RJV210" s="59"/>
      <c r="RJW210" s="59"/>
      <c r="RJX210" s="59"/>
      <c r="RJY210" s="59"/>
      <c r="RJZ210" s="59"/>
      <c r="RKA210" s="59"/>
      <c r="RKB210" s="59"/>
      <c r="RKC210" s="59"/>
      <c r="RKD210" s="59"/>
      <c r="RKE210" s="59"/>
      <c r="RKF210" s="59"/>
      <c r="RKG210" s="59"/>
      <c r="RKH210" s="59"/>
      <c r="RKI210" s="59"/>
      <c r="RKJ210" s="59"/>
      <c r="RKK210" s="59"/>
      <c r="RKL210" s="59"/>
      <c r="RKM210" s="59"/>
      <c r="RKN210" s="59"/>
      <c r="RKO210" s="59"/>
      <c r="RKP210" s="59"/>
      <c r="RKQ210" s="59"/>
      <c r="RKR210" s="59"/>
      <c r="RKS210" s="59"/>
      <c r="RKT210" s="59"/>
      <c r="RKU210" s="59"/>
      <c r="RKV210" s="59"/>
      <c r="RKW210" s="59"/>
      <c r="RKX210" s="59"/>
      <c r="RKY210" s="59"/>
      <c r="RKZ210" s="59"/>
      <c r="RLA210" s="59"/>
      <c r="RLB210" s="59"/>
      <c r="RLC210" s="59"/>
      <c r="RLD210" s="59"/>
      <c r="RLE210" s="59"/>
      <c r="RLF210" s="59"/>
      <c r="RLG210" s="59"/>
      <c r="RLH210" s="59"/>
      <c r="RLI210" s="59"/>
      <c r="RLJ210" s="59"/>
      <c r="RLK210" s="59"/>
      <c r="RLL210" s="59"/>
      <c r="RLM210" s="59"/>
      <c r="RLN210" s="59"/>
      <c r="RLO210" s="59"/>
      <c r="RLP210" s="59"/>
      <c r="RLQ210" s="59"/>
      <c r="RLR210" s="59"/>
      <c r="RLS210" s="59"/>
      <c r="RLT210" s="59"/>
      <c r="RLU210" s="59"/>
      <c r="RLV210" s="59"/>
      <c r="RLW210" s="59"/>
      <c r="RLX210" s="59"/>
      <c r="RLY210" s="59"/>
      <c r="RLZ210" s="59"/>
      <c r="RMA210" s="59"/>
      <c r="RMB210" s="59"/>
      <c r="RMC210" s="59"/>
      <c r="RMD210" s="59"/>
      <c r="RME210" s="59"/>
      <c r="RMF210" s="59"/>
      <c r="RMG210" s="59"/>
      <c r="RMH210" s="59"/>
      <c r="RMI210" s="59"/>
      <c r="RMJ210" s="59"/>
      <c r="RMK210" s="59"/>
      <c r="RML210" s="59"/>
      <c r="RMM210" s="59"/>
      <c r="RMN210" s="59"/>
      <c r="RMO210" s="59"/>
      <c r="RMP210" s="59"/>
      <c r="RMQ210" s="59"/>
      <c r="RMR210" s="59"/>
      <c r="RMS210" s="59"/>
      <c r="RMT210" s="59"/>
      <c r="RMU210" s="59"/>
      <c r="RMV210" s="59"/>
      <c r="RMW210" s="59"/>
      <c r="RMX210" s="59"/>
      <c r="RMY210" s="59"/>
      <c r="RMZ210" s="59"/>
      <c r="RNA210" s="59"/>
      <c r="RNB210" s="59"/>
      <c r="RNC210" s="59"/>
      <c r="RND210" s="59"/>
      <c r="RNE210" s="59"/>
      <c r="RNF210" s="59"/>
      <c r="RNG210" s="59"/>
      <c r="RNH210" s="59"/>
      <c r="RNI210" s="59"/>
      <c r="RNJ210" s="59"/>
      <c r="RNK210" s="59"/>
      <c r="RNL210" s="59"/>
      <c r="RNM210" s="59"/>
      <c r="RNN210" s="59"/>
      <c r="RNO210" s="59"/>
      <c r="RNP210" s="59"/>
      <c r="RNQ210" s="59"/>
      <c r="RNR210" s="59"/>
      <c r="RNS210" s="59"/>
      <c r="RNT210" s="59"/>
      <c r="RNU210" s="59"/>
      <c r="RNV210" s="59"/>
      <c r="RNW210" s="59"/>
      <c r="RNX210" s="59"/>
      <c r="RNY210" s="59"/>
      <c r="RNZ210" s="59"/>
      <c r="ROA210" s="59"/>
      <c r="ROB210" s="59"/>
      <c r="ROC210" s="59"/>
      <c r="ROD210" s="59"/>
      <c r="ROE210" s="59"/>
      <c r="ROF210" s="59"/>
      <c r="ROG210" s="59"/>
      <c r="ROH210" s="59"/>
      <c r="ROI210" s="59"/>
      <c r="ROJ210" s="59"/>
      <c r="ROK210" s="59"/>
      <c r="ROL210" s="59"/>
      <c r="ROM210" s="59"/>
      <c r="RON210" s="59"/>
      <c r="ROO210" s="59"/>
      <c r="ROP210" s="59"/>
      <c r="ROQ210" s="59"/>
      <c r="ROR210" s="59"/>
      <c r="ROS210" s="59"/>
      <c r="ROT210" s="59"/>
      <c r="ROU210" s="59"/>
      <c r="ROV210" s="59"/>
      <c r="ROW210" s="59"/>
      <c r="ROX210" s="59"/>
      <c r="ROY210" s="59"/>
      <c r="ROZ210" s="59"/>
      <c r="RPA210" s="59"/>
      <c r="RPB210" s="59"/>
      <c r="RPC210" s="59"/>
      <c r="RPD210" s="59"/>
      <c r="RPE210" s="59"/>
      <c r="RPF210" s="59"/>
      <c r="RPG210" s="59"/>
      <c r="RPH210" s="59"/>
      <c r="RPI210" s="59"/>
      <c r="RPJ210" s="59"/>
      <c r="RPK210" s="59"/>
      <c r="RPL210" s="59"/>
      <c r="RPM210" s="59"/>
      <c r="RPN210" s="59"/>
      <c r="RPO210" s="59"/>
      <c r="RPP210" s="59"/>
      <c r="RPQ210" s="59"/>
      <c r="RPR210" s="59"/>
      <c r="RPS210" s="59"/>
      <c r="RPT210" s="59"/>
      <c r="RPU210" s="59"/>
      <c r="RPV210" s="59"/>
      <c r="RPW210" s="59"/>
      <c r="RPX210" s="59"/>
      <c r="RPY210" s="59"/>
      <c r="RPZ210" s="59"/>
      <c r="RQA210" s="59"/>
      <c r="RQB210" s="59"/>
      <c r="RQC210" s="59"/>
      <c r="RQD210" s="59"/>
      <c r="RQE210" s="59"/>
      <c r="RQF210" s="59"/>
      <c r="RQG210" s="59"/>
      <c r="RQH210" s="59"/>
      <c r="RQI210" s="59"/>
      <c r="RQJ210" s="59"/>
      <c r="RQK210" s="59"/>
      <c r="RQL210" s="59"/>
      <c r="RQM210" s="59"/>
      <c r="RQN210" s="59"/>
      <c r="RQO210" s="59"/>
      <c r="RQP210" s="59"/>
      <c r="RQQ210" s="59"/>
      <c r="RQR210" s="59"/>
      <c r="RQS210" s="59"/>
      <c r="RQT210" s="59"/>
      <c r="RQU210" s="59"/>
      <c r="RQV210" s="59"/>
      <c r="RQW210" s="59"/>
      <c r="RQX210" s="59"/>
      <c r="RQY210" s="59"/>
      <c r="RQZ210" s="59"/>
      <c r="RRA210" s="59"/>
      <c r="RRB210" s="59"/>
      <c r="RRC210" s="59"/>
      <c r="RRD210" s="59"/>
      <c r="RRE210" s="59"/>
      <c r="RRF210" s="59"/>
      <c r="RRG210" s="59"/>
      <c r="RRH210" s="59"/>
      <c r="RRI210" s="59"/>
      <c r="RRJ210" s="59"/>
      <c r="RRK210" s="59"/>
      <c r="RRL210" s="59"/>
      <c r="RRM210" s="59"/>
      <c r="RRN210" s="59"/>
      <c r="RRO210" s="59"/>
      <c r="RRP210" s="59"/>
      <c r="RRQ210" s="59"/>
      <c r="RRR210" s="59"/>
      <c r="RRS210" s="59"/>
      <c r="RRT210" s="59"/>
      <c r="RRU210" s="59"/>
      <c r="RRV210" s="59"/>
      <c r="RRW210" s="59"/>
      <c r="RRX210" s="59"/>
      <c r="RRY210" s="59"/>
      <c r="RRZ210" s="59"/>
      <c r="RSA210" s="59"/>
      <c r="RSB210" s="59"/>
      <c r="RSC210" s="59"/>
      <c r="RSD210" s="59"/>
      <c r="RSE210" s="59"/>
      <c r="RSF210" s="59"/>
      <c r="RSG210" s="59"/>
      <c r="RSH210" s="59"/>
      <c r="RSI210" s="59"/>
      <c r="RSJ210" s="59"/>
      <c r="RSK210" s="59"/>
      <c r="RSL210" s="59"/>
      <c r="RSM210" s="59"/>
      <c r="RSN210" s="59"/>
      <c r="RSO210" s="59"/>
      <c r="RSP210" s="59"/>
      <c r="RSQ210" s="59"/>
      <c r="RSR210" s="59"/>
      <c r="RSS210" s="59"/>
      <c r="RST210" s="59"/>
      <c r="RSU210" s="59"/>
      <c r="RSV210" s="59"/>
      <c r="RSW210" s="59"/>
      <c r="RSX210" s="59"/>
      <c r="RSY210" s="59"/>
      <c r="RSZ210" s="59"/>
      <c r="RTA210" s="59"/>
      <c r="RTB210" s="59"/>
      <c r="RTC210" s="59"/>
      <c r="RTD210" s="59"/>
      <c r="RTE210" s="59"/>
      <c r="RTF210" s="59"/>
      <c r="RTG210" s="59"/>
      <c r="RTH210" s="59"/>
      <c r="RTI210" s="59"/>
      <c r="RTJ210" s="59"/>
      <c r="RTK210" s="59"/>
      <c r="RTL210" s="59"/>
      <c r="RTM210" s="59"/>
      <c r="RTN210" s="59"/>
      <c r="RTO210" s="59"/>
      <c r="RTP210" s="59"/>
      <c r="RTQ210" s="59"/>
      <c r="RTR210" s="59"/>
      <c r="RTS210" s="59"/>
      <c r="RTT210" s="59"/>
      <c r="RTU210" s="59"/>
      <c r="RTV210" s="59"/>
      <c r="RTW210" s="59"/>
      <c r="RTX210" s="59"/>
      <c r="RTY210" s="59"/>
      <c r="RTZ210" s="59"/>
      <c r="RUA210" s="59"/>
      <c r="RUB210" s="59"/>
      <c r="RUC210" s="59"/>
      <c r="RUD210" s="59"/>
      <c r="RUE210" s="59"/>
      <c r="RUF210" s="59"/>
      <c r="RUG210" s="59"/>
      <c r="RUH210" s="59"/>
      <c r="RUI210" s="59"/>
      <c r="RUJ210" s="59"/>
      <c r="RUK210" s="59"/>
      <c r="RUL210" s="59"/>
      <c r="RUM210" s="59"/>
      <c r="RUN210" s="59"/>
      <c r="RUO210" s="59"/>
      <c r="RUP210" s="59"/>
      <c r="RUQ210" s="59"/>
      <c r="RUR210" s="59"/>
      <c r="RUS210" s="59"/>
      <c r="RUT210" s="59"/>
      <c r="RUU210" s="59"/>
      <c r="RUV210" s="59"/>
      <c r="RUW210" s="59"/>
      <c r="RUX210" s="59"/>
      <c r="RUY210" s="59"/>
      <c r="RUZ210" s="59"/>
      <c r="RVA210" s="59"/>
      <c r="RVB210" s="59"/>
      <c r="RVC210" s="59"/>
      <c r="RVD210" s="59"/>
      <c r="RVE210" s="59"/>
      <c r="RVF210" s="59"/>
      <c r="RVG210" s="59"/>
      <c r="RVH210" s="59"/>
      <c r="RVI210" s="59"/>
      <c r="RVJ210" s="59"/>
      <c r="RVK210" s="59"/>
      <c r="RVL210" s="59"/>
      <c r="RVM210" s="59"/>
      <c r="RVN210" s="59"/>
      <c r="RVO210" s="59"/>
      <c r="RVP210" s="59"/>
      <c r="RVQ210" s="59"/>
      <c r="RVR210" s="59"/>
      <c r="RVS210" s="59"/>
      <c r="RVT210" s="59"/>
      <c r="RVU210" s="59"/>
      <c r="RVV210" s="59"/>
      <c r="RVW210" s="59"/>
      <c r="RVX210" s="59"/>
      <c r="RVY210" s="59"/>
      <c r="RVZ210" s="59"/>
      <c r="RWA210" s="59"/>
      <c r="RWB210" s="59"/>
      <c r="RWC210" s="59"/>
      <c r="RWD210" s="59"/>
      <c r="RWE210" s="59"/>
      <c r="RWF210" s="59"/>
      <c r="RWG210" s="59"/>
      <c r="RWH210" s="59"/>
      <c r="RWI210" s="59"/>
      <c r="RWJ210" s="59"/>
      <c r="RWK210" s="59"/>
      <c r="RWL210" s="59"/>
      <c r="RWM210" s="59"/>
      <c r="RWN210" s="59"/>
      <c r="RWO210" s="59"/>
      <c r="RWP210" s="59"/>
      <c r="RWQ210" s="59"/>
      <c r="RWR210" s="59"/>
      <c r="RWS210" s="59"/>
      <c r="RWT210" s="59"/>
      <c r="RWU210" s="59"/>
      <c r="RWV210" s="59"/>
      <c r="RWW210" s="59"/>
      <c r="RWX210" s="59"/>
      <c r="RWY210" s="59"/>
      <c r="RWZ210" s="59"/>
      <c r="RXA210" s="59"/>
      <c r="RXB210" s="59"/>
      <c r="RXC210" s="59"/>
      <c r="RXD210" s="59"/>
      <c r="RXE210" s="59"/>
      <c r="RXF210" s="59"/>
      <c r="RXG210" s="59"/>
      <c r="RXH210" s="59"/>
      <c r="RXI210" s="59"/>
      <c r="RXJ210" s="59"/>
      <c r="RXK210" s="59"/>
      <c r="RXL210" s="59"/>
      <c r="RXM210" s="59"/>
      <c r="RXN210" s="59"/>
      <c r="RXO210" s="59"/>
      <c r="RXP210" s="59"/>
      <c r="RXQ210" s="59"/>
      <c r="RXR210" s="59"/>
      <c r="RXS210" s="59"/>
      <c r="RXT210" s="59"/>
      <c r="RXU210" s="59"/>
      <c r="RXV210" s="59"/>
      <c r="RXW210" s="59"/>
      <c r="RXX210" s="59"/>
      <c r="RXY210" s="59"/>
      <c r="RXZ210" s="59"/>
      <c r="RYA210" s="59"/>
      <c r="RYB210" s="59"/>
      <c r="RYC210" s="59"/>
      <c r="RYD210" s="59"/>
      <c r="RYE210" s="59"/>
      <c r="RYF210" s="59"/>
      <c r="RYG210" s="59"/>
      <c r="RYH210" s="59"/>
      <c r="RYI210" s="59"/>
      <c r="RYJ210" s="59"/>
      <c r="RYK210" s="59"/>
      <c r="RYL210" s="59"/>
      <c r="RYM210" s="59"/>
      <c r="RYN210" s="59"/>
      <c r="RYO210" s="59"/>
      <c r="RYP210" s="59"/>
      <c r="RYQ210" s="59"/>
      <c r="RYR210" s="59"/>
      <c r="RYS210" s="59"/>
      <c r="RYT210" s="59"/>
      <c r="RYU210" s="59"/>
      <c r="RYV210" s="59"/>
      <c r="RYW210" s="59"/>
      <c r="RYX210" s="59"/>
      <c r="RYY210" s="59"/>
      <c r="RYZ210" s="59"/>
      <c r="RZA210" s="59"/>
      <c r="RZB210" s="59"/>
      <c r="RZC210" s="59"/>
      <c r="RZD210" s="59"/>
      <c r="RZE210" s="59"/>
      <c r="RZF210" s="59"/>
      <c r="RZG210" s="59"/>
      <c r="RZH210" s="59"/>
      <c r="RZI210" s="59"/>
      <c r="RZJ210" s="59"/>
      <c r="RZK210" s="59"/>
      <c r="RZL210" s="59"/>
      <c r="RZM210" s="59"/>
      <c r="RZN210" s="59"/>
      <c r="RZO210" s="59"/>
      <c r="RZP210" s="59"/>
      <c r="RZQ210" s="59"/>
      <c r="RZR210" s="59"/>
      <c r="RZS210" s="59"/>
      <c r="RZT210" s="59"/>
      <c r="RZU210" s="59"/>
      <c r="RZV210" s="59"/>
      <c r="RZW210" s="59"/>
      <c r="RZX210" s="59"/>
      <c r="RZY210" s="59"/>
      <c r="RZZ210" s="59"/>
      <c r="SAA210" s="59"/>
      <c r="SAB210" s="59"/>
      <c r="SAC210" s="59"/>
      <c r="SAD210" s="59"/>
      <c r="SAE210" s="59"/>
      <c r="SAF210" s="59"/>
      <c r="SAG210" s="59"/>
      <c r="SAH210" s="59"/>
      <c r="SAI210" s="59"/>
      <c r="SAJ210" s="59"/>
      <c r="SAK210" s="59"/>
      <c r="SAL210" s="59"/>
      <c r="SAM210" s="59"/>
      <c r="SAN210" s="59"/>
      <c r="SAO210" s="59"/>
      <c r="SAP210" s="59"/>
      <c r="SAQ210" s="59"/>
      <c r="SAR210" s="59"/>
      <c r="SAS210" s="59"/>
      <c r="SAT210" s="59"/>
      <c r="SAU210" s="59"/>
      <c r="SAV210" s="59"/>
      <c r="SAW210" s="59"/>
      <c r="SAX210" s="59"/>
      <c r="SAY210" s="59"/>
      <c r="SAZ210" s="59"/>
      <c r="SBA210" s="59"/>
      <c r="SBB210" s="59"/>
      <c r="SBC210" s="59"/>
      <c r="SBD210" s="59"/>
      <c r="SBE210" s="59"/>
      <c r="SBF210" s="59"/>
      <c r="SBG210" s="59"/>
      <c r="SBH210" s="59"/>
      <c r="SBI210" s="59"/>
      <c r="SBJ210" s="59"/>
      <c r="SBK210" s="59"/>
      <c r="SBL210" s="59"/>
      <c r="SBM210" s="59"/>
      <c r="SBN210" s="59"/>
      <c r="SBO210" s="59"/>
      <c r="SBP210" s="59"/>
      <c r="SBQ210" s="59"/>
      <c r="SBR210" s="59"/>
      <c r="SBS210" s="59"/>
      <c r="SBT210" s="59"/>
      <c r="SBU210" s="59"/>
      <c r="SBV210" s="59"/>
      <c r="SBW210" s="59"/>
      <c r="SBX210" s="59"/>
      <c r="SBY210" s="59"/>
      <c r="SBZ210" s="59"/>
      <c r="SCA210" s="59"/>
      <c r="SCB210" s="59"/>
      <c r="SCC210" s="59"/>
      <c r="SCD210" s="59"/>
      <c r="SCE210" s="59"/>
      <c r="SCF210" s="59"/>
      <c r="SCG210" s="59"/>
      <c r="SCH210" s="59"/>
      <c r="SCI210" s="59"/>
      <c r="SCJ210" s="59"/>
      <c r="SCK210" s="59"/>
      <c r="SCL210" s="59"/>
      <c r="SCM210" s="59"/>
      <c r="SCN210" s="59"/>
      <c r="SCO210" s="59"/>
      <c r="SCP210" s="59"/>
      <c r="SCQ210" s="59"/>
      <c r="SCR210" s="59"/>
      <c r="SCS210" s="59"/>
      <c r="SCT210" s="59"/>
      <c r="SCU210" s="59"/>
      <c r="SCV210" s="59"/>
      <c r="SCW210" s="59"/>
      <c r="SCX210" s="59"/>
      <c r="SCY210" s="59"/>
      <c r="SCZ210" s="59"/>
      <c r="SDA210" s="59"/>
      <c r="SDB210" s="59"/>
      <c r="SDC210" s="59"/>
      <c r="SDD210" s="59"/>
      <c r="SDE210" s="59"/>
      <c r="SDF210" s="59"/>
      <c r="SDG210" s="59"/>
      <c r="SDH210" s="59"/>
      <c r="SDI210" s="59"/>
      <c r="SDJ210" s="59"/>
      <c r="SDK210" s="59"/>
      <c r="SDL210" s="59"/>
      <c r="SDM210" s="59"/>
      <c r="SDN210" s="59"/>
      <c r="SDO210" s="59"/>
      <c r="SDP210" s="59"/>
      <c r="SDQ210" s="59"/>
      <c r="SDR210" s="59"/>
      <c r="SDS210" s="59"/>
      <c r="SDT210" s="59"/>
      <c r="SDU210" s="59"/>
      <c r="SDV210" s="59"/>
      <c r="SDW210" s="59"/>
      <c r="SDX210" s="59"/>
      <c r="SDY210" s="59"/>
      <c r="SDZ210" s="59"/>
      <c r="SEA210" s="59"/>
      <c r="SEB210" s="59"/>
      <c r="SEC210" s="59"/>
      <c r="SED210" s="59"/>
      <c r="SEE210" s="59"/>
      <c r="SEF210" s="59"/>
      <c r="SEG210" s="59"/>
      <c r="SEH210" s="59"/>
      <c r="SEI210" s="59"/>
      <c r="SEJ210" s="59"/>
      <c r="SEK210" s="59"/>
      <c r="SEL210" s="59"/>
      <c r="SEM210" s="59"/>
      <c r="SEN210" s="59"/>
      <c r="SEO210" s="59"/>
      <c r="SEP210" s="59"/>
      <c r="SEQ210" s="59"/>
      <c r="SER210" s="59"/>
      <c r="SES210" s="59"/>
      <c r="SET210" s="59"/>
      <c r="SEU210" s="59"/>
      <c r="SEV210" s="59"/>
      <c r="SEW210" s="59"/>
      <c r="SEX210" s="59"/>
      <c r="SEY210" s="59"/>
      <c r="SEZ210" s="59"/>
      <c r="SFA210" s="59"/>
      <c r="SFB210" s="59"/>
      <c r="SFC210" s="59"/>
      <c r="SFD210" s="59"/>
      <c r="SFE210" s="59"/>
      <c r="SFF210" s="59"/>
      <c r="SFG210" s="59"/>
      <c r="SFH210" s="59"/>
      <c r="SFI210" s="59"/>
      <c r="SFJ210" s="59"/>
      <c r="SFK210" s="59"/>
      <c r="SFL210" s="59"/>
      <c r="SFM210" s="59"/>
      <c r="SFN210" s="59"/>
      <c r="SFO210" s="59"/>
      <c r="SFP210" s="59"/>
      <c r="SFQ210" s="59"/>
      <c r="SFR210" s="59"/>
      <c r="SFS210" s="59"/>
      <c r="SFT210" s="59"/>
      <c r="SFU210" s="59"/>
      <c r="SFV210" s="59"/>
      <c r="SFW210" s="59"/>
      <c r="SFX210" s="59"/>
      <c r="SFY210" s="59"/>
      <c r="SFZ210" s="59"/>
      <c r="SGA210" s="59"/>
      <c r="SGB210" s="59"/>
      <c r="SGC210" s="59"/>
      <c r="SGD210" s="59"/>
      <c r="SGE210" s="59"/>
      <c r="SGF210" s="59"/>
      <c r="SGG210" s="59"/>
      <c r="SGH210" s="59"/>
      <c r="SGI210" s="59"/>
      <c r="SGJ210" s="59"/>
      <c r="SGK210" s="59"/>
      <c r="SGL210" s="59"/>
      <c r="SGM210" s="59"/>
      <c r="SGN210" s="59"/>
      <c r="SGO210" s="59"/>
      <c r="SGP210" s="59"/>
      <c r="SGQ210" s="59"/>
      <c r="SGR210" s="59"/>
      <c r="SGS210" s="59"/>
      <c r="SGT210" s="59"/>
      <c r="SGU210" s="59"/>
      <c r="SGV210" s="59"/>
      <c r="SGW210" s="59"/>
      <c r="SGX210" s="59"/>
      <c r="SGY210" s="59"/>
      <c r="SGZ210" s="59"/>
      <c r="SHA210" s="59"/>
      <c r="SHB210" s="59"/>
      <c r="SHC210" s="59"/>
      <c r="SHD210" s="59"/>
      <c r="SHE210" s="59"/>
      <c r="SHF210" s="59"/>
      <c r="SHG210" s="59"/>
      <c r="SHH210" s="59"/>
      <c r="SHI210" s="59"/>
      <c r="SHJ210" s="59"/>
      <c r="SHK210" s="59"/>
      <c r="SHL210" s="59"/>
      <c r="SHM210" s="59"/>
      <c r="SHN210" s="59"/>
      <c r="SHO210" s="59"/>
      <c r="SHP210" s="59"/>
      <c r="SHQ210" s="59"/>
      <c r="SHR210" s="59"/>
      <c r="SHS210" s="59"/>
      <c r="SHT210" s="59"/>
      <c r="SHU210" s="59"/>
      <c r="SHV210" s="59"/>
      <c r="SHW210" s="59"/>
      <c r="SHX210" s="59"/>
      <c r="SHY210" s="59"/>
      <c r="SHZ210" s="59"/>
      <c r="SIA210" s="59"/>
      <c r="SIB210" s="59"/>
      <c r="SIC210" s="59"/>
      <c r="SID210" s="59"/>
      <c r="SIE210" s="59"/>
      <c r="SIF210" s="59"/>
      <c r="SIG210" s="59"/>
      <c r="SIH210" s="59"/>
      <c r="SII210" s="59"/>
      <c r="SIJ210" s="59"/>
      <c r="SIK210" s="59"/>
      <c r="SIL210" s="59"/>
      <c r="SIM210" s="59"/>
      <c r="SIN210" s="59"/>
      <c r="SIO210" s="59"/>
      <c r="SIP210" s="59"/>
      <c r="SIQ210" s="59"/>
      <c r="SIR210" s="59"/>
      <c r="SIS210" s="59"/>
      <c r="SIT210" s="59"/>
      <c r="SIU210" s="59"/>
      <c r="SIV210" s="59"/>
      <c r="SIW210" s="59"/>
      <c r="SIX210" s="59"/>
      <c r="SIY210" s="59"/>
      <c r="SIZ210" s="59"/>
      <c r="SJA210" s="59"/>
      <c r="SJB210" s="59"/>
      <c r="SJC210" s="59"/>
      <c r="SJD210" s="59"/>
      <c r="SJE210" s="59"/>
      <c r="SJF210" s="59"/>
      <c r="SJG210" s="59"/>
      <c r="SJH210" s="59"/>
      <c r="SJI210" s="59"/>
      <c r="SJJ210" s="59"/>
      <c r="SJK210" s="59"/>
      <c r="SJL210" s="59"/>
      <c r="SJM210" s="59"/>
      <c r="SJN210" s="59"/>
      <c r="SJO210" s="59"/>
      <c r="SJP210" s="59"/>
      <c r="SJQ210" s="59"/>
      <c r="SJR210" s="59"/>
      <c r="SJS210" s="59"/>
      <c r="SJT210" s="59"/>
      <c r="SJU210" s="59"/>
      <c r="SJV210" s="59"/>
      <c r="SJW210" s="59"/>
      <c r="SJX210" s="59"/>
      <c r="SJY210" s="59"/>
      <c r="SJZ210" s="59"/>
      <c r="SKA210" s="59"/>
      <c r="SKB210" s="59"/>
      <c r="SKC210" s="59"/>
      <c r="SKD210" s="59"/>
      <c r="SKE210" s="59"/>
      <c r="SKF210" s="59"/>
      <c r="SKG210" s="59"/>
      <c r="SKH210" s="59"/>
      <c r="SKI210" s="59"/>
      <c r="SKJ210" s="59"/>
      <c r="SKK210" s="59"/>
      <c r="SKL210" s="59"/>
      <c r="SKM210" s="59"/>
      <c r="SKN210" s="59"/>
      <c r="SKO210" s="59"/>
      <c r="SKP210" s="59"/>
      <c r="SKQ210" s="59"/>
      <c r="SKR210" s="59"/>
      <c r="SKS210" s="59"/>
      <c r="SKT210" s="59"/>
      <c r="SKU210" s="59"/>
      <c r="SKV210" s="59"/>
      <c r="SKW210" s="59"/>
      <c r="SKX210" s="59"/>
      <c r="SKY210" s="59"/>
      <c r="SKZ210" s="59"/>
      <c r="SLA210" s="59"/>
      <c r="SLB210" s="59"/>
      <c r="SLC210" s="59"/>
      <c r="SLD210" s="59"/>
      <c r="SLE210" s="59"/>
      <c r="SLF210" s="59"/>
      <c r="SLG210" s="59"/>
      <c r="SLH210" s="59"/>
      <c r="SLI210" s="59"/>
      <c r="SLJ210" s="59"/>
      <c r="SLK210" s="59"/>
      <c r="SLL210" s="59"/>
      <c r="SLM210" s="59"/>
      <c r="SLN210" s="59"/>
      <c r="SLO210" s="59"/>
      <c r="SLP210" s="59"/>
      <c r="SLQ210" s="59"/>
      <c r="SLR210" s="59"/>
      <c r="SLS210" s="59"/>
      <c r="SLT210" s="59"/>
      <c r="SLU210" s="59"/>
      <c r="SLV210" s="59"/>
      <c r="SLW210" s="59"/>
      <c r="SLX210" s="59"/>
      <c r="SLY210" s="59"/>
      <c r="SLZ210" s="59"/>
      <c r="SMA210" s="59"/>
      <c r="SMB210" s="59"/>
      <c r="SMC210" s="59"/>
      <c r="SMD210" s="59"/>
      <c r="SME210" s="59"/>
      <c r="SMF210" s="59"/>
      <c r="SMG210" s="59"/>
      <c r="SMH210" s="59"/>
      <c r="SMI210" s="59"/>
      <c r="SMJ210" s="59"/>
      <c r="SMK210" s="59"/>
      <c r="SML210" s="59"/>
      <c r="SMM210" s="59"/>
      <c r="SMN210" s="59"/>
      <c r="SMO210" s="59"/>
      <c r="SMP210" s="59"/>
      <c r="SMQ210" s="59"/>
      <c r="SMR210" s="59"/>
      <c r="SMS210" s="59"/>
      <c r="SMT210" s="59"/>
      <c r="SMU210" s="59"/>
      <c r="SMV210" s="59"/>
      <c r="SMW210" s="59"/>
      <c r="SMX210" s="59"/>
      <c r="SMY210" s="59"/>
      <c r="SMZ210" s="59"/>
      <c r="SNA210" s="59"/>
      <c r="SNB210" s="59"/>
      <c r="SNC210" s="59"/>
      <c r="SND210" s="59"/>
      <c r="SNE210" s="59"/>
      <c r="SNF210" s="59"/>
      <c r="SNG210" s="59"/>
      <c r="SNH210" s="59"/>
      <c r="SNI210" s="59"/>
      <c r="SNJ210" s="59"/>
      <c r="SNK210" s="59"/>
      <c r="SNL210" s="59"/>
      <c r="SNM210" s="59"/>
      <c r="SNN210" s="59"/>
      <c r="SNO210" s="59"/>
      <c r="SNP210" s="59"/>
      <c r="SNQ210" s="59"/>
      <c r="SNR210" s="59"/>
      <c r="SNS210" s="59"/>
      <c r="SNT210" s="59"/>
      <c r="SNU210" s="59"/>
      <c r="SNV210" s="59"/>
      <c r="SNW210" s="59"/>
      <c r="SNX210" s="59"/>
      <c r="SNY210" s="59"/>
      <c r="SNZ210" s="59"/>
      <c r="SOA210" s="59"/>
      <c r="SOB210" s="59"/>
      <c r="SOC210" s="59"/>
      <c r="SOD210" s="59"/>
      <c r="SOE210" s="59"/>
      <c r="SOF210" s="59"/>
      <c r="SOG210" s="59"/>
      <c r="SOH210" s="59"/>
      <c r="SOI210" s="59"/>
      <c r="SOJ210" s="59"/>
      <c r="SOK210" s="59"/>
      <c r="SOL210" s="59"/>
      <c r="SOM210" s="59"/>
      <c r="SON210" s="59"/>
      <c r="SOO210" s="59"/>
      <c r="SOP210" s="59"/>
      <c r="SOQ210" s="59"/>
      <c r="SOR210" s="59"/>
      <c r="SOS210" s="59"/>
      <c r="SOT210" s="59"/>
      <c r="SOU210" s="59"/>
      <c r="SOV210" s="59"/>
      <c r="SOW210" s="59"/>
      <c r="SOX210" s="59"/>
      <c r="SOY210" s="59"/>
      <c r="SOZ210" s="59"/>
      <c r="SPA210" s="59"/>
      <c r="SPB210" s="59"/>
      <c r="SPC210" s="59"/>
      <c r="SPD210" s="59"/>
      <c r="SPE210" s="59"/>
      <c r="SPF210" s="59"/>
      <c r="SPG210" s="59"/>
      <c r="SPH210" s="59"/>
      <c r="SPI210" s="59"/>
      <c r="SPJ210" s="59"/>
      <c r="SPK210" s="59"/>
      <c r="SPL210" s="59"/>
      <c r="SPM210" s="59"/>
      <c r="SPN210" s="59"/>
      <c r="SPO210" s="59"/>
      <c r="SPP210" s="59"/>
      <c r="SPQ210" s="59"/>
      <c r="SPR210" s="59"/>
      <c r="SPS210" s="59"/>
      <c r="SPT210" s="59"/>
      <c r="SPU210" s="59"/>
      <c r="SPV210" s="59"/>
      <c r="SPW210" s="59"/>
      <c r="SPX210" s="59"/>
      <c r="SPY210" s="59"/>
      <c r="SPZ210" s="59"/>
      <c r="SQA210" s="59"/>
      <c r="SQB210" s="59"/>
      <c r="SQC210" s="59"/>
      <c r="SQD210" s="59"/>
      <c r="SQE210" s="59"/>
      <c r="SQF210" s="59"/>
      <c r="SQG210" s="59"/>
      <c r="SQH210" s="59"/>
      <c r="SQI210" s="59"/>
      <c r="SQJ210" s="59"/>
      <c r="SQK210" s="59"/>
      <c r="SQL210" s="59"/>
      <c r="SQM210" s="59"/>
      <c r="SQN210" s="59"/>
      <c r="SQO210" s="59"/>
      <c r="SQP210" s="59"/>
      <c r="SQQ210" s="59"/>
      <c r="SQR210" s="59"/>
      <c r="SQS210" s="59"/>
      <c r="SQT210" s="59"/>
      <c r="SQU210" s="59"/>
      <c r="SQV210" s="59"/>
      <c r="SQW210" s="59"/>
      <c r="SQX210" s="59"/>
      <c r="SQY210" s="59"/>
      <c r="SQZ210" s="59"/>
      <c r="SRA210" s="59"/>
      <c r="SRB210" s="59"/>
      <c r="SRC210" s="59"/>
      <c r="SRD210" s="59"/>
      <c r="SRE210" s="59"/>
      <c r="SRF210" s="59"/>
      <c r="SRG210" s="59"/>
      <c r="SRH210" s="59"/>
      <c r="SRI210" s="59"/>
      <c r="SRJ210" s="59"/>
      <c r="SRK210" s="59"/>
      <c r="SRL210" s="59"/>
      <c r="SRM210" s="59"/>
      <c r="SRN210" s="59"/>
      <c r="SRO210" s="59"/>
      <c r="SRP210" s="59"/>
      <c r="SRQ210" s="59"/>
      <c r="SRR210" s="59"/>
      <c r="SRS210" s="59"/>
      <c r="SRT210" s="59"/>
      <c r="SRU210" s="59"/>
      <c r="SRV210" s="59"/>
      <c r="SRW210" s="59"/>
      <c r="SRX210" s="59"/>
      <c r="SRY210" s="59"/>
      <c r="SRZ210" s="59"/>
      <c r="SSA210" s="59"/>
      <c r="SSB210" s="59"/>
      <c r="SSC210" s="59"/>
      <c r="SSD210" s="59"/>
      <c r="SSE210" s="59"/>
      <c r="SSF210" s="59"/>
      <c r="SSG210" s="59"/>
      <c r="SSH210" s="59"/>
      <c r="SSI210" s="59"/>
      <c r="SSJ210" s="59"/>
      <c r="SSK210" s="59"/>
      <c r="SSL210" s="59"/>
      <c r="SSM210" s="59"/>
      <c r="SSN210" s="59"/>
      <c r="SSO210" s="59"/>
      <c r="SSP210" s="59"/>
      <c r="SSQ210" s="59"/>
      <c r="SSR210" s="59"/>
      <c r="SSS210" s="59"/>
      <c r="SST210" s="59"/>
      <c r="SSU210" s="59"/>
      <c r="SSV210" s="59"/>
      <c r="SSW210" s="59"/>
      <c r="SSX210" s="59"/>
      <c r="SSY210" s="59"/>
      <c r="SSZ210" s="59"/>
      <c r="STA210" s="59"/>
      <c r="STB210" s="59"/>
      <c r="STC210" s="59"/>
      <c r="STD210" s="59"/>
      <c r="STE210" s="59"/>
      <c r="STF210" s="59"/>
      <c r="STG210" s="59"/>
      <c r="STH210" s="59"/>
      <c r="STI210" s="59"/>
      <c r="STJ210" s="59"/>
      <c r="STK210" s="59"/>
      <c r="STL210" s="59"/>
      <c r="STM210" s="59"/>
      <c r="STN210" s="59"/>
      <c r="STO210" s="59"/>
      <c r="STP210" s="59"/>
      <c r="STQ210" s="59"/>
      <c r="STR210" s="59"/>
      <c r="STS210" s="59"/>
      <c r="STT210" s="59"/>
      <c r="STU210" s="59"/>
      <c r="STV210" s="59"/>
      <c r="STW210" s="59"/>
      <c r="STX210" s="59"/>
      <c r="STY210" s="59"/>
      <c r="STZ210" s="59"/>
      <c r="SUA210" s="59"/>
      <c r="SUB210" s="59"/>
      <c r="SUC210" s="59"/>
      <c r="SUD210" s="59"/>
      <c r="SUE210" s="59"/>
      <c r="SUF210" s="59"/>
      <c r="SUG210" s="59"/>
      <c r="SUH210" s="59"/>
      <c r="SUI210" s="59"/>
      <c r="SUJ210" s="59"/>
      <c r="SUK210" s="59"/>
      <c r="SUL210" s="59"/>
      <c r="SUM210" s="59"/>
      <c r="SUN210" s="59"/>
      <c r="SUO210" s="59"/>
      <c r="SUP210" s="59"/>
      <c r="SUQ210" s="59"/>
      <c r="SUR210" s="59"/>
      <c r="SUS210" s="59"/>
      <c r="SUT210" s="59"/>
      <c r="SUU210" s="59"/>
      <c r="SUV210" s="59"/>
      <c r="SUW210" s="59"/>
      <c r="SUX210" s="59"/>
      <c r="SUY210" s="59"/>
      <c r="SUZ210" s="59"/>
      <c r="SVA210" s="59"/>
      <c r="SVB210" s="59"/>
      <c r="SVC210" s="59"/>
      <c r="SVD210" s="59"/>
      <c r="SVE210" s="59"/>
      <c r="SVF210" s="59"/>
      <c r="SVG210" s="59"/>
      <c r="SVH210" s="59"/>
      <c r="SVI210" s="59"/>
      <c r="SVJ210" s="59"/>
      <c r="SVK210" s="59"/>
      <c r="SVL210" s="59"/>
      <c r="SVM210" s="59"/>
      <c r="SVN210" s="59"/>
      <c r="SVO210" s="59"/>
      <c r="SVP210" s="59"/>
      <c r="SVQ210" s="59"/>
      <c r="SVR210" s="59"/>
      <c r="SVS210" s="59"/>
      <c r="SVT210" s="59"/>
      <c r="SVU210" s="59"/>
      <c r="SVV210" s="59"/>
      <c r="SVW210" s="59"/>
      <c r="SVX210" s="59"/>
      <c r="SVY210" s="59"/>
      <c r="SVZ210" s="59"/>
      <c r="SWA210" s="59"/>
      <c r="SWB210" s="59"/>
      <c r="SWC210" s="59"/>
      <c r="SWD210" s="59"/>
      <c r="SWE210" s="59"/>
      <c r="SWF210" s="59"/>
      <c r="SWG210" s="59"/>
      <c r="SWH210" s="59"/>
      <c r="SWI210" s="59"/>
      <c r="SWJ210" s="59"/>
      <c r="SWK210" s="59"/>
      <c r="SWL210" s="59"/>
      <c r="SWM210" s="59"/>
      <c r="SWN210" s="59"/>
      <c r="SWO210" s="59"/>
      <c r="SWP210" s="59"/>
      <c r="SWQ210" s="59"/>
      <c r="SWR210" s="59"/>
      <c r="SWS210" s="59"/>
      <c r="SWT210" s="59"/>
      <c r="SWU210" s="59"/>
      <c r="SWV210" s="59"/>
      <c r="SWW210" s="59"/>
      <c r="SWX210" s="59"/>
      <c r="SWY210" s="59"/>
      <c r="SWZ210" s="59"/>
      <c r="SXA210" s="59"/>
      <c r="SXB210" s="59"/>
      <c r="SXC210" s="59"/>
      <c r="SXD210" s="59"/>
      <c r="SXE210" s="59"/>
      <c r="SXF210" s="59"/>
      <c r="SXG210" s="59"/>
      <c r="SXH210" s="59"/>
      <c r="SXI210" s="59"/>
      <c r="SXJ210" s="59"/>
      <c r="SXK210" s="59"/>
      <c r="SXL210" s="59"/>
      <c r="SXM210" s="59"/>
      <c r="SXN210" s="59"/>
      <c r="SXO210" s="59"/>
      <c r="SXP210" s="59"/>
      <c r="SXQ210" s="59"/>
      <c r="SXR210" s="59"/>
      <c r="SXS210" s="59"/>
      <c r="SXT210" s="59"/>
      <c r="SXU210" s="59"/>
      <c r="SXV210" s="59"/>
      <c r="SXW210" s="59"/>
      <c r="SXX210" s="59"/>
      <c r="SXY210" s="59"/>
      <c r="SXZ210" s="59"/>
      <c r="SYA210" s="59"/>
      <c r="SYB210" s="59"/>
      <c r="SYC210" s="59"/>
      <c r="SYD210" s="59"/>
      <c r="SYE210" s="59"/>
      <c r="SYF210" s="59"/>
      <c r="SYG210" s="59"/>
      <c r="SYH210" s="59"/>
      <c r="SYI210" s="59"/>
      <c r="SYJ210" s="59"/>
      <c r="SYK210" s="59"/>
      <c r="SYL210" s="59"/>
      <c r="SYM210" s="59"/>
      <c r="SYN210" s="59"/>
      <c r="SYO210" s="59"/>
      <c r="SYP210" s="59"/>
      <c r="SYQ210" s="59"/>
      <c r="SYR210" s="59"/>
      <c r="SYS210" s="59"/>
      <c r="SYT210" s="59"/>
      <c r="SYU210" s="59"/>
      <c r="SYV210" s="59"/>
      <c r="SYW210" s="59"/>
      <c r="SYX210" s="59"/>
      <c r="SYY210" s="59"/>
      <c r="SYZ210" s="59"/>
      <c r="SZA210" s="59"/>
      <c r="SZB210" s="59"/>
      <c r="SZC210" s="59"/>
      <c r="SZD210" s="59"/>
      <c r="SZE210" s="59"/>
      <c r="SZF210" s="59"/>
      <c r="SZG210" s="59"/>
      <c r="SZH210" s="59"/>
      <c r="SZI210" s="59"/>
      <c r="SZJ210" s="59"/>
      <c r="SZK210" s="59"/>
      <c r="SZL210" s="59"/>
      <c r="SZM210" s="59"/>
      <c r="SZN210" s="59"/>
      <c r="SZO210" s="59"/>
      <c r="SZP210" s="59"/>
      <c r="SZQ210" s="59"/>
      <c r="SZR210" s="59"/>
      <c r="SZS210" s="59"/>
      <c r="SZT210" s="59"/>
      <c r="SZU210" s="59"/>
      <c r="SZV210" s="59"/>
      <c r="SZW210" s="59"/>
      <c r="SZX210" s="59"/>
      <c r="SZY210" s="59"/>
      <c r="SZZ210" s="59"/>
      <c r="TAA210" s="59"/>
      <c r="TAB210" s="59"/>
      <c r="TAC210" s="59"/>
      <c r="TAD210" s="59"/>
      <c r="TAE210" s="59"/>
      <c r="TAF210" s="59"/>
      <c r="TAG210" s="59"/>
      <c r="TAH210" s="59"/>
      <c r="TAI210" s="59"/>
      <c r="TAJ210" s="59"/>
      <c r="TAK210" s="59"/>
      <c r="TAL210" s="59"/>
      <c r="TAM210" s="59"/>
      <c r="TAN210" s="59"/>
      <c r="TAO210" s="59"/>
      <c r="TAP210" s="59"/>
      <c r="TAQ210" s="59"/>
      <c r="TAR210" s="59"/>
      <c r="TAS210" s="59"/>
      <c r="TAT210" s="59"/>
      <c r="TAU210" s="59"/>
      <c r="TAV210" s="59"/>
      <c r="TAW210" s="59"/>
      <c r="TAX210" s="59"/>
      <c r="TAY210" s="59"/>
      <c r="TAZ210" s="59"/>
      <c r="TBA210" s="59"/>
      <c r="TBB210" s="59"/>
      <c r="TBC210" s="59"/>
      <c r="TBD210" s="59"/>
      <c r="TBE210" s="59"/>
      <c r="TBF210" s="59"/>
      <c r="TBG210" s="59"/>
      <c r="TBH210" s="59"/>
      <c r="TBI210" s="59"/>
      <c r="TBJ210" s="59"/>
      <c r="TBK210" s="59"/>
      <c r="TBL210" s="59"/>
      <c r="TBM210" s="59"/>
      <c r="TBN210" s="59"/>
      <c r="TBO210" s="59"/>
      <c r="TBP210" s="59"/>
      <c r="TBQ210" s="59"/>
      <c r="TBR210" s="59"/>
      <c r="TBS210" s="59"/>
      <c r="TBT210" s="59"/>
      <c r="TBU210" s="59"/>
      <c r="TBV210" s="59"/>
      <c r="TBW210" s="59"/>
      <c r="TBX210" s="59"/>
      <c r="TBY210" s="59"/>
      <c r="TBZ210" s="59"/>
      <c r="TCA210" s="59"/>
      <c r="TCB210" s="59"/>
      <c r="TCC210" s="59"/>
      <c r="TCD210" s="59"/>
      <c r="TCE210" s="59"/>
      <c r="TCF210" s="59"/>
      <c r="TCG210" s="59"/>
      <c r="TCH210" s="59"/>
      <c r="TCI210" s="59"/>
      <c r="TCJ210" s="59"/>
      <c r="TCK210" s="59"/>
      <c r="TCL210" s="59"/>
      <c r="TCM210" s="59"/>
      <c r="TCN210" s="59"/>
      <c r="TCO210" s="59"/>
      <c r="TCP210" s="59"/>
      <c r="TCQ210" s="59"/>
      <c r="TCR210" s="59"/>
      <c r="TCS210" s="59"/>
      <c r="TCT210" s="59"/>
      <c r="TCU210" s="59"/>
      <c r="TCV210" s="59"/>
      <c r="TCW210" s="59"/>
      <c r="TCX210" s="59"/>
      <c r="TCY210" s="59"/>
      <c r="TCZ210" s="59"/>
      <c r="TDA210" s="59"/>
      <c r="TDB210" s="59"/>
      <c r="TDC210" s="59"/>
      <c r="TDD210" s="59"/>
      <c r="TDE210" s="59"/>
      <c r="TDF210" s="59"/>
      <c r="TDG210" s="59"/>
      <c r="TDH210" s="59"/>
      <c r="TDI210" s="59"/>
      <c r="TDJ210" s="59"/>
      <c r="TDK210" s="59"/>
      <c r="TDL210" s="59"/>
      <c r="TDM210" s="59"/>
      <c r="TDN210" s="59"/>
      <c r="TDO210" s="59"/>
      <c r="TDP210" s="59"/>
      <c r="TDQ210" s="59"/>
      <c r="TDR210" s="59"/>
      <c r="TDS210" s="59"/>
      <c r="TDT210" s="59"/>
      <c r="TDU210" s="59"/>
      <c r="TDV210" s="59"/>
      <c r="TDW210" s="59"/>
      <c r="TDX210" s="59"/>
      <c r="TDY210" s="59"/>
      <c r="TDZ210" s="59"/>
      <c r="TEA210" s="59"/>
      <c r="TEB210" s="59"/>
      <c r="TEC210" s="59"/>
      <c r="TED210" s="59"/>
      <c r="TEE210" s="59"/>
      <c r="TEF210" s="59"/>
      <c r="TEG210" s="59"/>
      <c r="TEH210" s="59"/>
      <c r="TEI210" s="59"/>
      <c r="TEJ210" s="59"/>
      <c r="TEK210" s="59"/>
      <c r="TEL210" s="59"/>
      <c r="TEM210" s="59"/>
      <c r="TEN210" s="59"/>
      <c r="TEO210" s="59"/>
      <c r="TEP210" s="59"/>
      <c r="TEQ210" s="59"/>
      <c r="TER210" s="59"/>
      <c r="TES210" s="59"/>
      <c r="TET210" s="59"/>
      <c r="TEU210" s="59"/>
      <c r="TEV210" s="59"/>
      <c r="TEW210" s="59"/>
      <c r="TEX210" s="59"/>
      <c r="TEY210" s="59"/>
      <c r="TEZ210" s="59"/>
      <c r="TFA210" s="59"/>
      <c r="TFB210" s="59"/>
      <c r="TFC210" s="59"/>
      <c r="TFD210" s="59"/>
      <c r="TFE210" s="59"/>
      <c r="TFF210" s="59"/>
      <c r="TFG210" s="59"/>
      <c r="TFH210" s="59"/>
      <c r="TFI210" s="59"/>
      <c r="TFJ210" s="59"/>
      <c r="TFK210" s="59"/>
      <c r="TFL210" s="59"/>
      <c r="TFM210" s="59"/>
      <c r="TFN210" s="59"/>
      <c r="TFO210" s="59"/>
      <c r="TFP210" s="59"/>
      <c r="TFQ210" s="59"/>
      <c r="TFR210" s="59"/>
      <c r="TFS210" s="59"/>
      <c r="TFT210" s="59"/>
      <c r="TFU210" s="59"/>
      <c r="TFV210" s="59"/>
      <c r="TFW210" s="59"/>
      <c r="TFX210" s="59"/>
      <c r="TFY210" s="59"/>
      <c r="TFZ210" s="59"/>
      <c r="TGA210" s="59"/>
      <c r="TGB210" s="59"/>
      <c r="TGC210" s="59"/>
      <c r="TGD210" s="59"/>
      <c r="TGE210" s="59"/>
      <c r="TGF210" s="59"/>
      <c r="TGG210" s="59"/>
      <c r="TGH210" s="59"/>
      <c r="TGI210" s="59"/>
      <c r="TGJ210" s="59"/>
      <c r="TGK210" s="59"/>
      <c r="TGL210" s="59"/>
      <c r="TGM210" s="59"/>
      <c r="TGN210" s="59"/>
      <c r="TGO210" s="59"/>
      <c r="TGP210" s="59"/>
      <c r="TGQ210" s="59"/>
      <c r="TGR210" s="59"/>
      <c r="TGS210" s="59"/>
      <c r="TGT210" s="59"/>
      <c r="TGU210" s="59"/>
      <c r="TGV210" s="59"/>
      <c r="TGW210" s="59"/>
      <c r="TGX210" s="59"/>
      <c r="TGY210" s="59"/>
      <c r="TGZ210" s="59"/>
      <c r="THA210" s="59"/>
      <c r="THB210" s="59"/>
      <c r="THC210" s="59"/>
      <c r="THD210" s="59"/>
      <c r="THE210" s="59"/>
      <c r="THF210" s="59"/>
      <c r="THG210" s="59"/>
      <c r="THH210" s="59"/>
      <c r="THI210" s="59"/>
      <c r="THJ210" s="59"/>
      <c r="THK210" s="59"/>
      <c r="THL210" s="59"/>
      <c r="THM210" s="59"/>
      <c r="THN210" s="59"/>
      <c r="THO210" s="59"/>
      <c r="THP210" s="59"/>
      <c r="THQ210" s="59"/>
      <c r="THR210" s="59"/>
      <c r="THS210" s="59"/>
      <c r="THT210" s="59"/>
      <c r="THU210" s="59"/>
      <c r="THV210" s="59"/>
      <c r="THW210" s="59"/>
      <c r="THX210" s="59"/>
      <c r="THY210" s="59"/>
      <c r="THZ210" s="59"/>
      <c r="TIA210" s="59"/>
      <c r="TIB210" s="59"/>
      <c r="TIC210" s="59"/>
      <c r="TID210" s="59"/>
      <c r="TIE210" s="59"/>
      <c r="TIF210" s="59"/>
      <c r="TIG210" s="59"/>
      <c r="TIH210" s="59"/>
      <c r="TII210" s="59"/>
      <c r="TIJ210" s="59"/>
      <c r="TIK210" s="59"/>
      <c r="TIL210" s="59"/>
      <c r="TIM210" s="59"/>
      <c r="TIN210" s="59"/>
      <c r="TIO210" s="59"/>
      <c r="TIP210" s="59"/>
      <c r="TIQ210" s="59"/>
      <c r="TIR210" s="59"/>
      <c r="TIS210" s="59"/>
      <c r="TIT210" s="59"/>
      <c r="TIU210" s="59"/>
      <c r="TIV210" s="59"/>
      <c r="TIW210" s="59"/>
      <c r="TIX210" s="59"/>
      <c r="TIY210" s="59"/>
      <c r="TIZ210" s="59"/>
      <c r="TJA210" s="59"/>
      <c r="TJB210" s="59"/>
      <c r="TJC210" s="59"/>
      <c r="TJD210" s="59"/>
      <c r="TJE210" s="59"/>
      <c r="TJF210" s="59"/>
      <c r="TJG210" s="59"/>
      <c r="TJH210" s="59"/>
      <c r="TJI210" s="59"/>
      <c r="TJJ210" s="59"/>
      <c r="TJK210" s="59"/>
      <c r="TJL210" s="59"/>
      <c r="TJM210" s="59"/>
      <c r="TJN210" s="59"/>
      <c r="TJO210" s="59"/>
      <c r="TJP210" s="59"/>
      <c r="TJQ210" s="59"/>
      <c r="TJR210" s="59"/>
      <c r="TJS210" s="59"/>
      <c r="TJT210" s="59"/>
      <c r="TJU210" s="59"/>
      <c r="TJV210" s="59"/>
      <c r="TJW210" s="59"/>
      <c r="TJX210" s="59"/>
      <c r="TJY210" s="59"/>
      <c r="TJZ210" s="59"/>
      <c r="TKA210" s="59"/>
      <c r="TKB210" s="59"/>
      <c r="TKC210" s="59"/>
      <c r="TKD210" s="59"/>
      <c r="TKE210" s="59"/>
      <c r="TKF210" s="59"/>
      <c r="TKG210" s="59"/>
      <c r="TKH210" s="59"/>
      <c r="TKI210" s="59"/>
      <c r="TKJ210" s="59"/>
      <c r="TKK210" s="59"/>
      <c r="TKL210" s="59"/>
      <c r="TKM210" s="59"/>
      <c r="TKN210" s="59"/>
      <c r="TKO210" s="59"/>
      <c r="TKP210" s="59"/>
      <c r="TKQ210" s="59"/>
      <c r="TKR210" s="59"/>
      <c r="TKS210" s="59"/>
      <c r="TKT210" s="59"/>
      <c r="TKU210" s="59"/>
      <c r="TKV210" s="59"/>
      <c r="TKW210" s="59"/>
      <c r="TKX210" s="59"/>
      <c r="TKY210" s="59"/>
      <c r="TKZ210" s="59"/>
      <c r="TLA210" s="59"/>
      <c r="TLB210" s="59"/>
      <c r="TLC210" s="59"/>
      <c r="TLD210" s="59"/>
      <c r="TLE210" s="59"/>
      <c r="TLF210" s="59"/>
      <c r="TLG210" s="59"/>
      <c r="TLH210" s="59"/>
      <c r="TLI210" s="59"/>
      <c r="TLJ210" s="59"/>
      <c r="TLK210" s="59"/>
      <c r="TLL210" s="59"/>
      <c r="TLM210" s="59"/>
      <c r="TLN210" s="59"/>
      <c r="TLO210" s="59"/>
      <c r="TLP210" s="59"/>
      <c r="TLQ210" s="59"/>
      <c r="TLR210" s="59"/>
      <c r="TLS210" s="59"/>
      <c r="TLT210" s="59"/>
      <c r="TLU210" s="59"/>
      <c r="TLV210" s="59"/>
      <c r="TLW210" s="59"/>
      <c r="TLX210" s="59"/>
      <c r="TLY210" s="59"/>
      <c r="TLZ210" s="59"/>
      <c r="TMA210" s="59"/>
      <c r="TMB210" s="59"/>
      <c r="TMC210" s="59"/>
      <c r="TMD210" s="59"/>
      <c r="TME210" s="59"/>
      <c r="TMF210" s="59"/>
      <c r="TMG210" s="59"/>
      <c r="TMH210" s="59"/>
      <c r="TMI210" s="59"/>
      <c r="TMJ210" s="59"/>
      <c r="TMK210" s="59"/>
      <c r="TML210" s="59"/>
      <c r="TMM210" s="59"/>
      <c r="TMN210" s="59"/>
      <c r="TMO210" s="59"/>
      <c r="TMP210" s="59"/>
      <c r="TMQ210" s="59"/>
      <c r="TMR210" s="59"/>
      <c r="TMS210" s="59"/>
      <c r="TMT210" s="59"/>
      <c r="TMU210" s="59"/>
      <c r="TMV210" s="59"/>
      <c r="TMW210" s="59"/>
      <c r="TMX210" s="59"/>
      <c r="TMY210" s="59"/>
      <c r="TMZ210" s="59"/>
      <c r="TNA210" s="59"/>
      <c r="TNB210" s="59"/>
      <c r="TNC210" s="59"/>
      <c r="TND210" s="59"/>
      <c r="TNE210" s="59"/>
      <c r="TNF210" s="59"/>
      <c r="TNG210" s="59"/>
      <c r="TNH210" s="59"/>
      <c r="TNI210" s="59"/>
      <c r="TNJ210" s="59"/>
      <c r="TNK210" s="59"/>
      <c r="TNL210" s="59"/>
      <c r="TNM210" s="59"/>
      <c r="TNN210" s="59"/>
      <c r="TNO210" s="59"/>
      <c r="TNP210" s="59"/>
      <c r="TNQ210" s="59"/>
      <c r="TNR210" s="59"/>
      <c r="TNS210" s="59"/>
      <c r="TNT210" s="59"/>
      <c r="TNU210" s="59"/>
      <c r="TNV210" s="59"/>
      <c r="TNW210" s="59"/>
      <c r="TNX210" s="59"/>
      <c r="TNY210" s="59"/>
      <c r="TNZ210" s="59"/>
      <c r="TOA210" s="59"/>
      <c r="TOB210" s="59"/>
      <c r="TOC210" s="59"/>
      <c r="TOD210" s="59"/>
      <c r="TOE210" s="59"/>
      <c r="TOF210" s="59"/>
      <c r="TOG210" s="59"/>
      <c r="TOH210" s="59"/>
      <c r="TOI210" s="59"/>
      <c r="TOJ210" s="59"/>
      <c r="TOK210" s="59"/>
      <c r="TOL210" s="59"/>
      <c r="TOM210" s="59"/>
      <c r="TON210" s="59"/>
      <c r="TOO210" s="59"/>
      <c r="TOP210" s="59"/>
      <c r="TOQ210" s="59"/>
      <c r="TOR210" s="59"/>
      <c r="TOS210" s="59"/>
      <c r="TOT210" s="59"/>
      <c r="TOU210" s="59"/>
      <c r="TOV210" s="59"/>
      <c r="TOW210" s="59"/>
      <c r="TOX210" s="59"/>
      <c r="TOY210" s="59"/>
      <c r="TOZ210" s="59"/>
      <c r="TPA210" s="59"/>
      <c r="TPB210" s="59"/>
      <c r="TPC210" s="59"/>
      <c r="TPD210" s="59"/>
      <c r="TPE210" s="59"/>
      <c r="TPF210" s="59"/>
      <c r="TPG210" s="59"/>
      <c r="TPH210" s="59"/>
      <c r="TPI210" s="59"/>
      <c r="TPJ210" s="59"/>
      <c r="TPK210" s="59"/>
      <c r="TPL210" s="59"/>
      <c r="TPM210" s="59"/>
      <c r="TPN210" s="59"/>
      <c r="TPO210" s="59"/>
      <c r="TPP210" s="59"/>
      <c r="TPQ210" s="59"/>
      <c r="TPR210" s="59"/>
      <c r="TPS210" s="59"/>
      <c r="TPT210" s="59"/>
      <c r="TPU210" s="59"/>
      <c r="TPV210" s="59"/>
      <c r="TPW210" s="59"/>
      <c r="TPX210" s="59"/>
      <c r="TPY210" s="59"/>
      <c r="TPZ210" s="59"/>
      <c r="TQA210" s="59"/>
      <c r="TQB210" s="59"/>
      <c r="TQC210" s="59"/>
      <c r="TQD210" s="59"/>
      <c r="TQE210" s="59"/>
      <c r="TQF210" s="59"/>
      <c r="TQG210" s="59"/>
      <c r="TQH210" s="59"/>
      <c r="TQI210" s="59"/>
      <c r="TQJ210" s="59"/>
      <c r="TQK210" s="59"/>
      <c r="TQL210" s="59"/>
      <c r="TQM210" s="59"/>
      <c r="TQN210" s="59"/>
      <c r="TQO210" s="59"/>
      <c r="TQP210" s="59"/>
      <c r="TQQ210" s="59"/>
      <c r="TQR210" s="59"/>
      <c r="TQS210" s="59"/>
      <c r="TQT210" s="59"/>
      <c r="TQU210" s="59"/>
      <c r="TQV210" s="59"/>
      <c r="TQW210" s="59"/>
      <c r="TQX210" s="59"/>
      <c r="TQY210" s="59"/>
      <c r="TQZ210" s="59"/>
      <c r="TRA210" s="59"/>
      <c r="TRB210" s="59"/>
      <c r="TRC210" s="59"/>
      <c r="TRD210" s="59"/>
      <c r="TRE210" s="59"/>
      <c r="TRF210" s="59"/>
      <c r="TRG210" s="59"/>
      <c r="TRH210" s="59"/>
      <c r="TRI210" s="59"/>
      <c r="TRJ210" s="59"/>
      <c r="TRK210" s="59"/>
      <c r="TRL210" s="59"/>
      <c r="TRM210" s="59"/>
      <c r="TRN210" s="59"/>
      <c r="TRO210" s="59"/>
      <c r="TRP210" s="59"/>
      <c r="TRQ210" s="59"/>
      <c r="TRR210" s="59"/>
      <c r="TRS210" s="59"/>
      <c r="TRT210" s="59"/>
      <c r="TRU210" s="59"/>
      <c r="TRV210" s="59"/>
      <c r="TRW210" s="59"/>
      <c r="TRX210" s="59"/>
      <c r="TRY210" s="59"/>
      <c r="TRZ210" s="59"/>
      <c r="TSA210" s="59"/>
      <c r="TSB210" s="59"/>
      <c r="TSC210" s="59"/>
      <c r="TSD210" s="59"/>
      <c r="TSE210" s="59"/>
      <c r="TSF210" s="59"/>
      <c r="TSG210" s="59"/>
      <c r="TSH210" s="59"/>
      <c r="TSI210" s="59"/>
      <c r="TSJ210" s="59"/>
      <c r="TSK210" s="59"/>
      <c r="TSL210" s="59"/>
      <c r="TSM210" s="59"/>
      <c r="TSN210" s="59"/>
      <c r="TSO210" s="59"/>
      <c r="TSP210" s="59"/>
      <c r="TSQ210" s="59"/>
      <c r="TSR210" s="59"/>
      <c r="TSS210" s="59"/>
      <c r="TST210" s="59"/>
      <c r="TSU210" s="59"/>
      <c r="TSV210" s="59"/>
      <c r="TSW210" s="59"/>
      <c r="TSX210" s="59"/>
      <c r="TSY210" s="59"/>
      <c r="TSZ210" s="59"/>
      <c r="TTA210" s="59"/>
      <c r="TTB210" s="59"/>
      <c r="TTC210" s="59"/>
      <c r="TTD210" s="59"/>
      <c r="TTE210" s="59"/>
      <c r="TTF210" s="59"/>
      <c r="TTG210" s="59"/>
      <c r="TTH210" s="59"/>
      <c r="TTI210" s="59"/>
      <c r="TTJ210" s="59"/>
      <c r="TTK210" s="59"/>
      <c r="TTL210" s="59"/>
      <c r="TTM210" s="59"/>
      <c r="TTN210" s="59"/>
      <c r="TTO210" s="59"/>
      <c r="TTP210" s="59"/>
      <c r="TTQ210" s="59"/>
      <c r="TTR210" s="59"/>
      <c r="TTS210" s="59"/>
      <c r="TTT210" s="59"/>
      <c r="TTU210" s="59"/>
      <c r="TTV210" s="59"/>
      <c r="TTW210" s="59"/>
      <c r="TTX210" s="59"/>
      <c r="TTY210" s="59"/>
      <c r="TTZ210" s="59"/>
      <c r="TUA210" s="59"/>
      <c r="TUB210" s="59"/>
      <c r="TUC210" s="59"/>
      <c r="TUD210" s="59"/>
      <c r="TUE210" s="59"/>
      <c r="TUF210" s="59"/>
      <c r="TUG210" s="59"/>
      <c r="TUH210" s="59"/>
      <c r="TUI210" s="59"/>
      <c r="TUJ210" s="59"/>
      <c r="TUK210" s="59"/>
      <c r="TUL210" s="59"/>
      <c r="TUM210" s="59"/>
      <c r="TUN210" s="59"/>
      <c r="TUO210" s="59"/>
      <c r="TUP210" s="59"/>
      <c r="TUQ210" s="59"/>
      <c r="TUR210" s="59"/>
      <c r="TUS210" s="59"/>
      <c r="TUT210" s="59"/>
      <c r="TUU210" s="59"/>
      <c r="TUV210" s="59"/>
      <c r="TUW210" s="59"/>
      <c r="TUX210" s="59"/>
      <c r="TUY210" s="59"/>
      <c r="TUZ210" s="59"/>
      <c r="TVA210" s="59"/>
      <c r="TVB210" s="59"/>
      <c r="TVC210" s="59"/>
      <c r="TVD210" s="59"/>
      <c r="TVE210" s="59"/>
      <c r="TVF210" s="59"/>
      <c r="TVG210" s="59"/>
      <c r="TVH210" s="59"/>
      <c r="TVI210" s="59"/>
      <c r="TVJ210" s="59"/>
      <c r="TVK210" s="59"/>
      <c r="TVL210" s="59"/>
      <c r="TVM210" s="59"/>
      <c r="TVN210" s="59"/>
      <c r="TVO210" s="59"/>
      <c r="TVP210" s="59"/>
      <c r="TVQ210" s="59"/>
      <c r="TVR210" s="59"/>
      <c r="TVS210" s="59"/>
      <c r="TVT210" s="59"/>
      <c r="TVU210" s="59"/>
      <c r="TVV210" s="59"/>
      <c r="TVW210" s="59"/>
      <c r="TVX210" s="59"/>
      <c r="TVY210" s="59"/>
      <c r="TVZ210" s="59"/>
      <c r="TWA210" s="59"/>
      <c r="TWB210" s="59"/>
      <c r="TWC210" s="59"/>
      <c r="TWD210" s="59"/>
      <c r="TWE210" s="59"/>
      <c r="TWF210" s="59"/>
      <c r="TWG210" s="59"/>
      <c r="TWH210" s="59"/>
      <c r="TWI210" s="59"/>
      <c r="TWJ210" s="59"/>
      <c r="TWK210" s="59"/>
      <c r="TWL210" s="59"/>
      <c r="TWM210" s="59"/>
      <c r="TWN210" s="59"/>
      <c r="TWO210" s="59"/>
      <c r="TWP210" s="59"/>
      <c r="TWQ210" s="59"/>
      <c r="TWR210" s="59"/>
      <c r="TWS210" s="59"/>
      <c r="TWT210" s="59"/>
      <c r="TWU210" s="59"/>
      <c r="TWV210" s="59"/>
      <c r="TWW210" s="59"/>
      <c r="TWX210" s="59"/>
      <c r="TWY210" s="59"/>
      <c r="TWZ210" s="59"/>
      <c r="TXA210" s="59"/>
      <c r="TXB210" s="59"/>
      <c r="TXC210" s="59"/>
      <c r="TXD210" s="59"/>
      <c r="TXE210" s="59"/>
      <c r="TXF210" s="59"/>
      <c r="TXG210" s="59"/>
      <c r="TXH210" s="59"/>
      <c r="TXI210" s="59"/>
      <c r="TXJ210" s="59"/>
      <c r="TXK210" s="59"/>
      <c r="TXL210" s="59"/>
      <c r="TXM210" s="59"/>
      <c r="TXN210" s="59"/>
      <c r="TXO210" s="59"/>
      <c r="TXP210" s="59"/>
      <c r="TXQ210" s="59"/>
      <c r="TXR210" s="59"/>
      <c r="TXS210" s="59"/>
      <c r="TXT210" s="59"/>
      <c r="TXU210" s="59"/>
      <c r="TXV210" s="59"/>
      <c r="TXW210" s="59"/>
      <c r="TXX210" s="59"/>
      <c r="TXY210" s="59"/>
      <c r="TXZ210" s="59"/>
      <c r="TYA210" s="59"/>
      <c r="TYB210" s="59"/>
      <c r="TYC210" s="59"/>
      <c r="TYD210" s="59"/>
      <c r="TYE210" s="59"/>
      <c r="TYF210" s="59"/>
      <c r="TYG210" s="59"/>
      <c r="TYH210" s="59"/>
      <c r="TYI210" s="59"/>
      <c r="TYJ210" s="59"/>
      <c r="TYK210" s="59"/>
      <c r="TYL210" s="59"/>
      <c r="TYM210" s="59"/>
      <c r="TYN210" s="59"/>
      <c r="TYO210" s="59"/>
      <c r="TYP210" s="59"/>
      <c r="TYQ210" s="59"/>
      <c r="TYR210" s="59"/>
      <c r="TYS210" s="59"/>
      <c r="TYT210" s="59"/>
      <c r="TYU210" s="59"/>
      <c r="TYV210" s="59"/>
      <c r="TYW210" s="59"/>
      <c r="TYX210" s="59"/>
      <c r="TYY210" s="59"/>
      <c r="TYZ210" s="59"/>
      <c r="TZA210" s="59"/>
      <c r="TZB210" s="59"/>
      <c r="TZC210" s="59"/>
      <c r="TZD210" s="59"/>
      <c r="TZE210" s="59"/>
      <c r="TZF210" s="59"/>
      <c r="TZG210" s="59"/>
      <c r="TZH210" s="59"/>
      <c r="TZI210" s="59"/>
      <c r="TZJ210" s="59"/>
      <c r="TZK210" s="59"/>
      <c r="TZL210" s="59"/>
      <c r="TZM210" s="59"/>
      <c r="TZN210" s="59"/>
      <c r="TZO210" s="59"/>
      <c r="TZP210" s="59"/>
      <c r="TZQ210" s="59"/>
      <c r="TZR210" s="59"/>
      <c r="TZS210" s="59"/>
      <c r="TZT210" s="59"/>
      <c r="TZU210" s="59"/>
      <c r="TZV210" s="59"/>
      <c r="TZW210" s="59"/>
      <c r="TZX210" s="59"/>
      <c r="TZY210" s="59"/>
      <c r="TZZ210" s="59"/>
      <c r="UAA210" s="59"/>
      <c r="UAB210" s="59"/>
      <c r="UAC210" s="59"/>
      <c r="UAD210" s="59"/>
      <c r="UAE210" s="59"/>
      <c r="UAF210" s="59"/>
      <c r="UAG210" s="59"/>
      <c r="UAH210" s="59"/>
      <c r="UAI210" s="59"/>
      <c r="UAJ210" s="59"/>
      <c r="UAK210" s="59"/>
      <c r="UAL210" s="59"/>
      <c r="UAM210" s="59"/>
      <c r="UAN210" s="59"/>
      <c r="UAO210" s="59"/>
      <c r="UAP210" s="59"/>
      <c r="UAQ210" s="59"/>
      <c r="UAR210" s="59"/>
      <c r="UAS210" s="59"/>
      <c r="UAT210" s="59"/>
      <c r="UAU210" s="59"/>
      <c r="UAV210" s="59"/>
      <c r="UAW210" s="59"/>
      <c r="UAX210" s="59"/>
      <c r="UAY210" s="59"/>
      <c r="UAZ210" s="59"/>
      <c r="UBA210" s="59"/>
      <c r="UBB210" s="59"/>
      <c r="UBC210" s="59"/>
      <c r="UBD210" s="59"/>
      <c r="UBE210" s="59"/>
      <c r="UBF210" s="59"/>
      <c r="UBG210" s="59"/>
      <c r="UBH210" s="59"/>
      <c r="UBI210" s="59"/>
      <c r="UBJ210" s="59"/>
      <c r="UBK210" s="59"/>
      <c r="UBL210" s="59"/>
      <c r="UBM210" s="59"/>
      <c r="UBN210" s="59"/>
      <c r="UBO210" s="59"/>
      <c r="UBP210" s="59"/>
      <c r="UBQ210" s="59"/>
      <c r="UBR210" s="59"/>
      <c r="UBS210" s="59"/>
      <c r="UBT210" s="59"/>
      <c r="UBU210" s="59"/>
      <c r="UBV210" s="59"/>
      <c r="UBW210" s="59"/>
      <c r="UBX210" s="59"/>
      <c r="UBY210" s="59"/>
      <c r="UBZ210" s="59"/>
      <c r="UCA210" s="59"/>
      <c r="UCB210" s="59"/>
      <c r="UCC210" s="59"/>
      <c r="UCD210" s="59"/>
      <c r="UCE210" s="59"/>
      <c r="UCF210" s="59"/>
      <c r="UCG210" s="59"/>
      <c r="UCH210" s="59"/>
      <c r="UCI210" s="59"/>
      <c r="UCJ210" s="59"/>
      <c r="UCK210" s="59"/>
      <c r="UCL210" s="59"/>
      <c r="UCM210" s="59"/>
      <c r="UCN210" s="59"/>
      <c r="UCO210" s="59"/>
      <c r="UCP210" s="59"/>
      <c r="UCQ210" s="59"/>
      <c r="UCR210" s="59"/>
      <c r="UCS210" s="59"/>
      <c r="UCT210" s="59"/>
      <c r="UCU210" s="59"/>
      <c r="UCV210" s="59"/>
      <c r="UCW210" s="59"/>
      <c r="UCX210" s="59"/>
      <c r="UCY210" s="59"/>
      <c r="UCZ210" s="59"/>
      <c r="UDA210" s="59"/>
      <c r="UDB210" s="59"/>
      <c r="UDC210" s="59"/>
      <c r="UDD210" s="59"/>
      <c r="UDE210" s="59"/>
      <c r="UDF210" s="59"/>
      <c r="UDG210" s="59"/>
      <c r="UDH210" s="59"/>
      <c r="UDI210" s="59"/>
      <c r="UDJ210" s="59"/>
      <c r="UDK210" s="59"/>
      <c r="UDL210" s="59"/>
      <c r="UDM210" s="59"/>
      <c r="UDN210" s="59"/>
      <c r="UDO210" s="59"/>
      <c r="UDP210" s="59"/>
      <c r="UDQ210" s="59"/>
      <c r="UDR210" s="59"/>
      <c r="UDS210" s="59"/>
      <c r="UDT210" s="59"/>
      <c r="UDU210" s="59"/>
      <c r="UDV210" s="59"/>
      <c r="UDW210" s="59"/>
      <c r="UDX210" s="59"/>
      <c r="UDY210" s="59"/>
      <c r="UDZ210" s="59"/>
      <c r="UEA210" s="59"/>
      <c r="UEB210" s="59"/>
      <c r="UEC210" s="59"/>
      <c r="UED210" s="59"/>
      <c r="UEE210" s="59"/>
      <c r="UEF210" s="59"/>
      <c r="UEG210" s="59"/>
      <c r="UEH210" s="59"/>
      <c r="UEI210" s="59"/>
      <c r="UEJ210" s="59"/>
      <c r="UEK210" s="59"/>
      <c r="UEL210" s="59"/>
      <c r="UEM210" s="59"/>
      <c r="UEN210" s="59"/>
      <c r="UEO210" s="59"/>
      <c r="UEP210" s="59"/>
      <c r="UEQ210" s="59"/>
      <c r="UER210" s="59"/>
      <c r="UES210" s="59"/>
      <c r="UET210" s="59"/>
      <c r="UEU210" s="59"/>
      <c r="UEV210" s="59"/>
      <c r="UEW210" s="59"/>
      <c r="UEX210" s="59"/>
      <c r="UEY210" s="59"/>
      <c r="UEZ210" s="59"/>
      <c r="UFA210" s="59"/>
      <c r="UFB210" s="59"/>
      <c r="UFC210" s="59"/>
      <c r="UFD210" s="59"/>
      <c r="UFE210" s="59"/>
      <c r="UFF210" s="59"/>
      <c r="UFG210" s="59"/>
      <c r="UFH210" s="59"/>
      <c r="UFI210" s="59"/>
      <c r="UFJ210" s="59"/>
      <c r="UFK210" s="59"/>
      <c r="UFL210" s="59"/>
      <c r="UFM210" s="59"/>
      <c r="UFN210" s="59"/>
      <c r="UFO210" s="59"/>
      <c r="UFP210" s="59"/>
      <c r="UFQ210" s="59"/>
      <c r="UFR210" s="59"/>
      <c r="UFS210" s="59"/>
      <c r="UFT210" s="59"/>
      <c r="UFU210" s="59"/>
      <c r="UFV210" s="59"/>
      <c r="UFW210" s="59"/>
      <c r="UFX210" s="59"/>
      <c r="UFY210" s="59"/>
      <c r="UFZ210" s="59"/>
      <c r="UGA210" s="59"/>
      <c r="UGB210" s="59"/>
      <c r="UGC210" s="59"/>
      <c r="UGD210" s="59"/>
      <c r="UGE210" s="59"/>
      <c r="UGF210" s="59"/>
      <c r="UGG210" s="59"/>
      <c r="UGH210" s="59"/>
      <c r="UGI210" s="59"/>
      <c r="UGJ210" s="59"/>
      <c r="UGK210" s="59"/>
      <c r="UGL210" s="59"/>
      <c r="UGM210" s="59"/>
      <c r="UGN210" s="59"/>
      <c r="UGO210" s="59"/>
      <c r="UGP210" s="59"/>
      <c r="UGQ210" s="59"/>
      <c r="UGR210" s="59"/>
      <c r="UGS210" s="59"/>
      <c r="UGT210" s="59"/>
      <c r="UGU210" s="59"/>
      <c r="UGV210" s="59"/>
      <c r="UGW210" s="59"/>
      <c r="UGX210" s="59"/>
      <c r="UGY210" s="59"/>
      <c r="UGZ210" s="59"/>
      <c r="UHA210" s="59"/>
      <c r="UHB210" s="59"/>
      <c r="UHC210" s="59"/>
      <c r="UHD210" s="59"/>
      <c r="UHE210" s="59"/>
      <c r="UHF210" s="59"/>
      <c r="UHG210" s="59"/>
      <c r="UHH210" s="59"/>
      <c r="UHI210" s="59"/>
      <c r="UHJ210" s="59"/>
      <c r="UHK210" s="59"/>
      <c r="UHL210" s="59"/>
      <c r="UHM210" s="59"/>
      <c r="UHN210" s="59"/>
      <c r="UHO210" s="59"/>
      <c r="UHP210" s="59"/>
      <c r="UHQ210" s="59"/>
      <c r="UHR210" s="59"/>
      <c r="UHS210" s="59"/>
      <c r="UHT210" s="59"/>
      <c r="UHU210" s="59"/>
      <c r="UHV210" s="59"/>
      <c r="UHW210" s="59"/>
      <c r="UHX210" s="59"/>
      <c r="UHY210" s="59"/>
      <c r="UHZ210" s="59"/>
      <c r="UIA210" s="59"/>
      <c r="UIB210" s="59"/>
      <c r="UIC210" s="59"/>
      <c r="UID210" s="59"/>
      <c r="UIE210" s="59"/>
      <c r="UIF210" s="59"/>
      <c r="UIG210" s="59"/>
      <c r="UIH210" s="59"/>
      <c r="UII210" s="59"/>
      <c r="UIJ210" s="59"/>
      <c r="UIK210" s="59"/>
      <c r="UIL210" s="59"/>
      <c r="UIM210" s="59"/>
      <c r="UIN210" s="59"/>
      <c r="UIO210" s="59"/>
      <c r="UIP210" s="59"/>
      <c r="UIQ210" s="59"/>
      <c r="UIR210" s="59"/>
      <c r="UIS210" s="59"/>
      <c r="UIT210" s="59"/>
      <c r="UIU210" s="59"/>
      <c r="UIV210" s="59"/>
      <c r="UIW210" s="59"/>
      <c r="UIX210" s="59"/>
      <c r="UIY210" s="59"/>
      <c r="UIZ210" s="59"/>
      <c r="UJA210" s="59"/>
      <c r="UJB210" s="59"/>
      <c r="UJC210" s="59"/>
      <c r="UJD210" s="59"/>
      <c r="UJE210" s="59"/>
      <c r="UJF210" s="59"/>
      <c r="UJG210" s="59"/>
      <c r="UJH210" s="59"/>
      <c r="UJI210" s="59"/>
      <c r="UJJ210" s="59"/>
      <c r="UJK210" s="59"/>
      <c r="UJL210" s="59"/>
      <c r="UJM210" s="59"/>
      <c r="UJN210" s="59"/>
      <c r="UJO210" s="59"/>
      <c r="UJP210" s="59"/>
      <c r="UJQ210" s="59"/>
      <c r="UJR210" s="59"/>
      <c r="UJS210" s="59"/>
      <c r="UJT210" s="59"/>
      <c r="UJU210" s="59"/>
      <c r="UJV210" s="59"/>
      <c r="UJW210" s="59"/>
      <c r="UJX210" s="59"/>
      <c r="UJY210" s="59"/>
      <c r="UJZ210" s="59"/>
      <c r="UKA210" s="59"/>
      <c r="UKB210" s="59"/>
      <c r="UKC210" s="59"/>
      <c r="UKD210" s="59"/>
      <c r="UKE210" s="59"/>
      <c r="UKF210" s="59"/>
      <c r="UKG210" s="59"/>
      <c r="UKH210" s="59"/>
      <c r="UKI210" s="59"/>
      <c r="UKJ210" s="59"/>
      <c r="UKK210" s="59"/>
      <c r="UKL210" s="59"/>
      <c r="UKM210" s="59"/>
      <c r="UKN210" s="59"/>
      <c r="UKO210" s="59"/>
      <c r="UKP210" s="59"/>
      <c r="UKQ210" s="59"/>
      <c r="UKR210" s="59"/>
      <c r="UKS210" s="59"/>
      <c r="UKT210" s="59"/>
      <c r="UKU210" s="59"/>
      <c r="UKV210" s="59"/>
      <c r="UKW210" s="59"/>
      <c r="UKX210" s="59"/>
      <c r="UKY210" s="59"/>
      <c r="UKZ210" s="59"/>
      <c r="ULA210" s="59"/>
      <c r="ULB210" s="59"/>
      <c r="ULC210" s="59"/>
      <c r="ULD210" s="59"/>
      <c r="ULE210" s="59"/>
      <c r="ULF210" s="59"/>
      <c r="ULG210" s="59"/>
      <c r="ULH210" s="59"/>
      <c r="ULI210" s="59"/>
      <c r="ULJ210" s="59"/>
      <c r="ULK210" s="59"/>
      <c r="ULL210" s="59"/>
      <c r="ULM210" s="59"/>
      <c r="ULN210" s="59"/>
      <c r="ULO210" s="59"/>
      <c r="ULP210" s="59"/>
      <c r="ULQ210" s="59"/>
      <c r="ULR210" s="59"/>
      <c r="ULS210" s="59"/>
      <c r="ULT210" s="59"/>
      <c r="ULU210" s="59"/>
      <c r="ULV210" s="59"/>
      <c r="ULW210" s="59"/>
      <c r="ULX210" s="59"/>
      <c r="ULY210" s="59"/>
      <c r="ULZ210" s="59"/>
      <c r="UMA210" s="59"/>
      <c r="UMB210" s="59"/>
      <c r="UMC210" s="59"/>
      <c r="UMD210" s="59"/>
      <c r="UME210" s="59"/>
      <c r="UMF210" s="59"/>
      <c r="UMG210" s="59"/>
      <c r="UMH210" s="59"/>
      <c r="UMI210" s="59"/>
      <c r="UMJ210" s="59"/>
      <c r="UMK210" s="59"/>
      <c r="UML210" s="59"/>
      <c r="UMM210" s="59"/>
      <c r="UMN210" s="59"/>
      <c r="UMO210" s="59"/>
      <c r="UMP210" s="59"/>
      <c r="UMQ210" s="59"/>
      <c r="UMR210" s="59"/>
      <c r="UMS210" s="59"/>
      <c r="UMT210" s="59"/>
      <c r="UMU210" s="59"/>
      <c r="UMV210" s="59"/>
      <c r="UMW210" s="59"/>
      <c r="UMX210" s="59"/>
      <c r="UMY210" s="59"/>
      <c r="UMZ210" s="59"/>
      <c r="UNA210" s="59"/>
      <c r="UNB210" s="59"/>
      <c r="UNC210" s="59"/>
      <c r="UND210" s="59"/>
      <c r="UNE210" s="59"/>
      <c r="UNF210" s="59"/>
      <c r="UNG210" s="59"/>
      <c r="UNH210" s="59"/>
      <c r="UNI210" s="59"/>
      <c r="UNJ210" s="59"/>
      <c r="UNK210" s="59"/>
      <c r="UNL210" s="59"/>
      <c r="UNM210" s="59"/>
      <c r="UNN210" s="59"/>
      <c r="UNO210" s="59"/>
      <c r="UNP210" s="59"/>
      <c r="UNQ210" s="59"/>
      <c r="UNR210" s="59"/>
      <c r="UNS210" s="59"/>
      <c r="UNT210" s="59"/>
      <c r="UNU210" s="59"/>
      <c r="UNV210" s="59"/>
      <c r="UNW210" s="59"/>
      <c r="UNX210" s="59"/>
      <c r="UNY210" s="59"/>
      <c r="UNZ210" s="59"/>
      <c r="UOA210" s="59"/>
      <c r="UOB210" s="59"/>
      <c r="UOC210" s="59"/>
      <c r="UOD210" s="59"/>
      <c r="UOE210" s="59"/>
      <c r="UOF210" s="59"/>
      <c r="UOG210" s="59"/>
      <c r="UOH210" s="59"/>
      <c r="UOI210" s="59"/>
      <c r="UOJ210" s="59"/>
      <c r="UOK210" s="59"/>
      <c r="UOL210" s="59"/>
      <c r="UOM210" s="59"/>
      <c r="UON210" s="59"/>
      <c r="UOO210" s="59"/>
      <c r="UOP210" s="59"/>
      <c r="UOQ210" s="59"/>
      <c r="UOR210" s="59"/>
      <c r="UOS210" s="59"/>
      <c r="UOT210" s="59"/>
      <c r="UOU210" s="59"/>
      <c r="UOV210" s="59"/>
      <c r="UOW210" s="59"/>
      <c r="UOX210" s="59"/>
      <c r="UOY210" s="59"/>
      <c r="UOZ210" s="59"/>
      <c r="UPA210" s="59"/>
      <c r="UPB210" s="59"/>
      <c r="UPC210" s="59"/>
      <c r="UPD210" s="59"/>
      <c r="UPE210" s="59"/>
      <c r="UPF210" s="59"/>
      <c r="UPG210" s="59"/>
      <c r="UPH210" s="59"/>
      <c r="UPI210" s="59"/>
      <c r="UPJ210" s="59"/>
      <c r="UPK210" s="59"/>
      <c r="UPL210" s="59"/>
      <c r="UPM210" s="59"/>
      <c r="UPN210" s="59"/>
      <c r="UPO210" s="59"/>
      <c r="UPP210" s="59"/>
      <c r="UPQ210" s="59"/>
      <c r="UPR210" s="59"/>
      <c r="UPS210" s="59"/>
      <c r="UPT210" s="59"/>
      <c r="UPU210" s="59"/>
      <c r="UPV210" s="59"/>
      <c r="UPW210" s="59"/>
      <c r="UPX210" s="59"/>
      <c r="UPY210" s="59"/>
      <c r="UPZ210" s="59"/>
      <c r="UQA210" s="59"/>
      <c r="UQB210" s="59"/>
      <c r="UQC210" s="59"/>
      <c r="UQD210" s="59"/>
      <c r="UQE210" s="59"/>
      <c r="UQF210" s="59"/>
      <c r="UQG210" s="59"/>
      <c r="UQH210" s="59"/>
      <c r="UQI210" s="59"/>
      <c r="UQJ210" s="59"/>
      <c r="UQK210" s="59"/>
      <c r="UQL210" s="59"/>
      <c r="UQM210" s="59"/>
      <c r="UQN210" s="59"/>
      <c r="UQO210" s="59"/>
      <c r="UQP210" s="59"/>
      <c r="UQQ210" s="59"/>
      <c r="UQR210" s="59"/>
      <c r="UQS210" s="59"/>
      <c r="UQT210" s="59"/>
      <c r="UQU210" s="59"/>
      <c r="UQV210" s="59"/>
      <c r="UQW210" s="59"/>
      <c r="UQX210" s="59"/>
      <c r="UQY210" s="59"/>
      <c r="UQZ210" s="59"/>
      <c r="URA210" s="59"/>
      <c r="URB210" s="59"/>
      <c r="URC210" s="59"/>
      <c r="URD210" s="59"/>
      <c r="URE210" s="59"/>
      <c r="URF210" s="59"/>
      <c r="URG210" s="59"/>
      <c r="URH210" s="59"/>
      <c r="URI210" s="59"/>
      <c r="URJ210" s="59"/>
      <c r="URK210" s="59"/>
      <c r="URL210" s="59"/>
      <c r="URM210" s="59"/>
      <c r="URN210" s="59"/>
      <c r="URO210" s="59"/>
      <c r="URP210" s="59"/>
      <c r="URQ210" s="59"/>
      <c r="URR210" s="59"/>
      <c r="URS210" s="59"/>
      <c r="URT210" s="59"/>
      <c r="URU210" s="59"/>
      <c r="URV210" s="59"/>
      <c r="URW210" s="59"/>
      <c r="URX210" s="59"/>
      <c r="URY210" s="59"/>
      <c r="URZ210" s="59"/>
      <c r="USA210" s="59"/>
      <c r="USB210" s="59"/>
      <c r="USC210" s="59"/>
      <c r="USD210" s="59"/>
      <c r="USE210" s="59"/>
      <c r="USF210" s="59"/>
      <c r="USG210" s="59"/>
      <c r="USH210" s="59"/>
      <c r="USI210" s="59"/>
      <c r="USJ210" s="59"/>
      <c r="USK210" s="59"/>
      <c r="USL210" s="59"/>
      <c r="USM210" s="59"/>
      <c r="USN210" s="59"/>
      <c r="USO210" s="59"/>
      <c r="USP210" s="59"/>
      <c r="USQ210" s="59"/>
      <c r="USR210" s="59"/>
      <c r="USS210" s="59"/>
      <c r="UST210" s="59"/>
      <c r="USU210" s="59"/>
      <c r="USV210" s="59"/>
      <c r="USW210" s="59"/>
      <c r="USX210" s="59"/>
      <c r="USY210" s="59"/>
      <c r="USZ210" s="59"/>
      <c r="UTA210" s="59"/>
      <c r="UTB210" s="59"/>
      <c r="UTC210" s="59"/>
      <c r="UTD210" s="59"/>
      <c r="UTE210" s="59"/>
      <c r="UTF210" s="59"/>
      <c r="UTG210" s="59"/>
      <c r="UTH210" s="59"/>
      <c r="UTI210" s="59"/>
      <c r="UTJ210" s="59"/>
      <c r="UTK210" s="59"/>
      <c r="UTL210" s="59"/>
      <c r="UTM210" s="59"/>
      <c r="UTN210" s="59"/>
      <c r="UTO210" s="59"/>
      <c r="UTP210" s="59"/>
      <c r="UTQ210" s="59"/>
      <c r="UTR210" s="59"/>
      <c r="UTS210" s="59"/>
      <c r="UTT210" s="59"/>
      <c r="UTU210" s="59"/>
      <c r="UTV210" s="59"/>
      <c r="UTW210" s="59"/>
      <c r="UTX210" s="59"/>
      <c r="UTY210" s="59"/>
      <c r="UTZ210" s="59"/>
      <c r="UUA210" s="59"/>
      <c r="UUB210" s="59"/>
      <c r="UUC210" s="59"/>
      <c r="UUD210" s="59"/>
      <c r="UUE210" s="59"/>
      <c r="UUF210" s="59"/>
      <c r="UUG210" s="59"/>
      <c r="UUH210" s="59"/>
      <c r="UUI210" s="59"/>
      <c r="UUJ210" s="59"/>
      <c r="UUK210" s="59"/>
      <c r="UUL210" s="59"/>
      <c r="UUM210" s="59"/>
      <c r="UUN210" s="59"/>
      <c r="UUO210" s="59"/>
      <c r="UUP210" s="59"/>
      <c r="UUQ210" s="59"/>
      <c r="UUR210" s="59"/>
      <c r="UUS210" s="59"/>
      <c r="UUT210" s="59"/>
      <c r="UUU210" s="59"/>
      <c r="UUV210" s="59"/>
      <c r="UUW210" s="59"/>
      <c r="UUX210" s="59"/>
      <c r="UUY210" s="59"/>
      <c r="UUZ210" s="59"/>
      <c r="UVA210" s="59"/>
      <c r="UVB210" s="59"/>
      <c r="UVC210" s="59"/>
      <c r="UVD210" s="59"/>
      <c r="UVE210" s="59"/>
      <c r="UVF210" s="59"/>
      <c r="UVG210" s="59"/>
      <c r="UVH210" s="59"/>
      <c r="UVI210" s="59"/>
      <c r="UVJ210" s="59"/>
      <c r="UVK210" s="59"/>
      <c r="UVL210" s="59"/>
      <c r="UVM210" s="59"/>
      <c r="UVN210" s="59"/>
      <c r="UVO210" s="59"/>
      <c r="UVP210" s="59"/>
      <c r="UVQ210" s="59"/>
      <c r="UVR210" s="59"/>
      <c r="UVS210" s="59"/>
      <c r="UVT210" s="59"/>
      <c r="UVU210" s="59"/>
      <c r="UVV210" s="59"/>
      <c r="UVW210" s="59"/>
      <c r="UVX210" s="59"/>
      <c r="UVY210" s="59"/>
      <c r="UVZ210" s="59"/>
      <c r="UWA210" s="59"/>
      <c r="UWB210" s="59"/>
      <c r="UWC210" s="59"/>
      <c r="UWD210" s="59"/>
      <c r="UWE210" s="59"/>
      <c r="UWF210" s="59"/>
      <c r="UWG210" s="59"/>
      <c r="UWH210" s="59"/>
      <c r="UWI210" s="59"/>
      <c r="UWJ210" s="59"/>
      <c r="UWK210" s="59"/>
      <c r="UWL210" s="59"/>
      <c r="UWM210" s="59"/>
      <c r="UWN210" s="59"/>
      <c r="UWO210" s="59"/>
      <c r="UWP210" s="59"/>
      <c r="UWQ210" s="59"/>
      <c r="UWR210" s="59"/>
      <c r="UWS210" s="59"/>
      <c r="UWT210" s="59"/>
      <c r="UWU210" s="59"/>
      <c r="UWV210" s="59"/>
      <c r="UWW210" s="59"/>
      <c r="UWX210" s="59"/>
      <c r="UWY210" s="59"/>
      <c r="UWZ210" s="59"/>
      <c r="UXA210" s="59"/>
      <c r="UXB210" s="59"/>
      <c r="UXC210" s="59"/>
      <c r="UXD210" s="59"/>
      <c r="UXE210" s="59"/>
      <c r="UXF210" s="59"/>
      <c r="UXG210" s="59"/>
      <c r="UXH210" s="59"/>
      <c r="UXI210" s="59"/>
      <c r="UXJ210" s="59"/>
      <c r="UXK210" s="59"/>
      <c r="UXL210" s="59"/>
      <c r="UXM210" s="59"/>
      <c r="UXN210" s="59"/>
      <c r="UXO210" s="59"/>
      <c r="UXP210" s="59"/>
      <c r="UXQ210" s="59"/>
      <c r="UXR210" s="59"/>
      <c r="UXS210" s="59"/>
      <c r="UXT210" s="59"/>
      <c r="UXU210" s="59"/>
      <c r="UXV210" s="59"/>
      <c r="UXW210" s="59"/>
      <c r="UXX210" s="59"/>
      <c r="UXY210" s="59"/>
      <c r="UXZ210" s="59"/>
      <c r="UYA210" s="59"/>
      <c r="UYB210" s="59"/>
      <c r="UYC210" s="59"/>
      <c r="UYD210" s="59"/>
      <c r="UYE210" s="59"/>
      <c r="UYF210" s="59"/>
      <c r="UYG210" s="59"/>
      <c r="UYH210" s="59"/>
      <c r="UYI210" s="59"/>
      <c r="UYJ210" s="59"/>
      <c r="UYK210" s="59"/>
      <c r="UYL210" s="59"/>
      <c r="UYM210" s="59"/>
      <c r="UYN210" s="59"/>
      <c r="UYO210" s="59"/>
      <c r="UYP210" s="59"/>
      <c r="UYQ210" s="59"/>
      <c r="UYR210" s="59"/>
      <c r="UYS210" s="59"/>
      <c r="UYT210" s="59"/>
      <c r="UYU210" s="59"/>
      <c r="UYV210" s="59"/>
      <c r="UYW210" s="59"/>
      <c r="UYX210" s="59"/>
      <c r="UYY210" s="59"/>
      <c r="UYZ210" s="59"/>
      <c r="UZA210" s="59"/>
      <c r="UZB210" s="59"/>
      <c r="UZC210" s="59"/>
      <c r="UZD210" s="59"/>
      <c r="UZE210" s="59"/>
      <c r="UZF210" s="59"/>
      <c r="UZG210" s="59"/>
      <c r="UZH210" s="59"/>
      <c r="UZI210" s="59"/>
      <c r="UZJ210" s="59"/>
      <c r="UZK210" s="59"/>
      <c r="UZL210" s="59"/>
      <c r="UZM210" s="59"/>
      <c r="UZN210" s="59"/>
      <c r="UZO210" s="59"/>
      <c r="UZP210" s="59"/>
      <c r="UZQ210" s="59"/>
      <c r="UZR210" s="59"/>
      <c r="UZS210" s="59"/>
      <c r="UZT210" s="59"/>
      <c r="UZU210" s="59"/>
      <c r="UZV210" s="59"/>
      <c r="UZW210" s="59"/>
      <c r="UZX210" s="59"/>
      <c r="UZY210" s="59"/>
      <c r="UZZ210" s="59"/>
      <c r="VAA210" s="59"/>
      <c r="VAB210" s="59"/>
      <c r="VAC210" s="59"/>
      <c r="VAD210" s="59"/>
      <c r="VAE210" s="59"/>
      <c r="VAF210" s="59"/>
      <c r="VAG210" s="59"/>
      <c r="VAH210" s="59"/>
      <c r="VAI210" s="59"/>
      <c r="VAJ210" s="59"/>
      <c r="VAK210" s="59"/>
      <c r="VAL210" s="59"/>
      <c r="VAM210" s="59"/>
      <c r="VAN210" s="59"/>
      <c r="VAO210" s="59"/>
      <c r="VAP210" s="59"/>
      <c r="VAQ210" s="59"/>
      <c r="VAR210" s="59"/>
      <c r="VAS210" s="59"/>
      <c r="VAT210" s="59"/>
      <c r="VAU210" s="59"/>
      <c r="VAV210" s="59"/>
      <c r="VAW210" s="59"/>
      <c r="VAX210" s="59"/>
      <c r="VAY210" s="59"/>
      <c r="VAZ210" s="59"/>
      <c r="VBA210" s="59"/>
      <c r="VBB210" s="59"/>
      <c r="VBC210" s="59"/>
      <c r="VBD210" s="59"/>
      <c r="VBE210" s="59"/>
      <c r="VBF210" s="59"/>
      <c r="VBG210" s="59"/>
      <c r="VBH210" s="59"/>
      <c r="VBI210" s="59"/>
      <c r="VBJ210" s="59"/>
      <c r="VBK210" s="59"/>
      <c r="VBL210" s="59"/>
      <c r="VBM210" s="59"/>
      <c r="VBN210" s="59"/>
      <c r="VBO210" s="59"/>
      <c r="VBP210" s="59"/>
      <c r="VBQ210" s="59"/>
      <c r="VBR210" s="59"/>
      <c r="VBS210" s="59"/>
      <c r="VBT210" s="59"/>
      <c r="VBU210" s="59"/>
      <c r="VBV210" s="59"/>
      <c r="VBW210" s="59"/>
      <c r="VBX210" s="59"/>
      <c r="VBY210" s="59"/>
      <c r="VBZ210" s="59"/>
      <c r="VCA210" s="59"/>
      <c r="VCB210" s="59"/>
      <c r="VCC210" s="59"/>
      <c r="VCD210" s="59"/>
      <c r="VCE210" s="59"/>
      <c r="VCF210" s="59"/>
      <c r="VCG210" s="59"/>
      <c r="VCH210" s="59"/>
      <c r="VCI210" s="59"/>
      <c r="VCJ210" s="59"/>
      <c r="VCK210" s="59"/>
      <c r="VCL210" s="59"/>
      <c r="VCM210" s="59"/>
      <c r="VCN210" s="59"/>
      <c r="VCO210" s="59"/>
      <c r="VCP210" s="59"/>
      <c r="VCQ210" s="59"/>
      <c r="VCR210" s="59"/>
      <c r="VCS210" s="59"/>
      <c r="VCT210" s="59"/>
      <c r="VCU210" s="59"/>
      <c r="VCV210" s="59"/>
      <c r="VCW210" s="59"/>
      <c r="VCX210" s="59"/>
      <c r="VCY210" s="59"/>
      <c r="VCZ210" s="59"/>
      <c r="VDA210" s="59"/>
      <c r="VDB210" s="59"/>
      <c r="VDC210" s="59"/>
      <c r="VDD210" s="59"/>
      <c r="VDE210" s="59"/>
      <c r="VDF210" s="59"/>
      <c r="VDG210" s="59"/>
      <c r="VDH210" s="59"/>
      <c r="VDI210" s="59"/>
      <c r="VDJ210" s="59"/>
      <c r="VDK210" s="59"/>
      <c r="VDL210" s="59"/>
      <c r="VDM210" s="59"/>
      <c r="VDN210" s="59"/>
      <c r="VDO210" s="59"/>
      <c r="VDP210" s="59"/>
      <c r="VDQ210" s="59"/>
      <c r="VDR210" s="59"/>
      <c r="VDS210" s="59"/>
      <c r="VDT210" s="59"/>
      <c r="VDU210" s="59"/>
      <c r="VDV210" s="59"/>
      <c r="VDW210" s="59"/>
      <c r="VDX210" s="59"/>
      <c r="VDY210" s="59"/>
      <c r="VDZ210" s="59"/>
      <c r="VEA210" s="59"/>
      <c r="VEB210" s="59"/>
      <c r="VEC210" s="59"/>
      <c r="VED210" s="59"/>
      <c r="VEE210" s="59"/>
      <c r="VEF210" s="59"/>
      <c r="VEG210" s="59"/>
      <c r="VEH210" s="59"/>
      <c r="VEI210" s="59"/>
      <c r="VEJ210" s="59"/>
      <c r="VEK210" s="59"/>
      <c r="VEL210" s="59"/>
      <c r="VEM210" s="59"/>
      <c r="VEN210" s="59"/>
      <c r="VEO210" s="59"/>
      <c r="VEP210" s="59"/>
      <c r="VEQ210" s="59"/>
      <c r="VER210" s="59"/>
      <c r="VES210" s="59"/>
      <c r="VET210" s="59"/>
      <c r="VEU210" s="59"/>
      <c r="VEV210" s="59"/>
      <c r="VEW210" s="59"/>
      <c r="VEX210" s="59"/>
      <c r="VEY210" s="59"/>
      <c r="VEZ210" s="59"/>
      <c r="VFA210" s="59"/>
      <c r="VFB210" s="59"/>
      <c r="VFC210" s="59"/>
      <c r="VFD210" s="59"/>
      <c r="VFE210" s="59"/>
      <c r="VFF210" s="59"/>
      <c r="VFG210" s="59"/>
      <c r="VFH210" s="59"/>
      <c r="VFI210" s="59"/>
      <c r="VFJ210" s="59"/>
      <c r="VFK210" s="59"/>
      <c r="VFL210" s="59"/>
      <c r="VFM210" s="59"/>
      <c r="VFN210" s="59"/>
      <c r="VFO210" s="59"/>
      <c r="VFP210" s="59"/>
      <c r="VFQ210" s="59"/>
      <c r="VFR210" s="59"/>
      <c r="VFS210" s="59"/>
      <c r="VFT210" s="59"/>
      <c r="VFU210" s="59"/>
      <c r="VFV210" s="59"/>
      <c r="VFW210" s="59"/>
      <c r="VFX210" s="59"/>
      <c r="VFY210" s="59"/>
      <c r="VFZ210" s="59"/>
      <c r="VGA210" s="59"/>
      <c r="VGB210" s="59"/>
      <c r="VGC210" s="59"/>
      <c r="VGD210" s="59"/>
      <c r="VGE210" s="59"/>
      <c r="VGF210" s="59"/>
      <c r="VGG210" s="59"/>
      <c r="VGH210" s="59"/>
      <c r="VGI210" s="59"/>
      <c r="VGJ210" s="59"/>
      <c r="VGK210" s="59"/>
      <c r="VGL210" s="59"/>
      <c r="VGM210" s="59"/>
      <c r="VGN210" s="59"/>
      <c r="VGO210" s="59"/>
      <c r="VGP210" s="59"/>
      <c r="VGQ210" s="59"/>
      <c r="VGR210" s="59"/>
      <c r="VGS210" s="59"/>
      <c r="VGT210" s="59"/>
      <c r="VGU210" s="59"/>
      <c r="VGV210" s="59"/>
      <c r="VGW210" s="59"/>
      <c r="VGX210" s="59"/>
      <c r="VGY210" s="59"/>
      <c r="VGZ210" s="59"/>
      <c r="VHA210" s="59"/>
      <c r="VHB210" s="59"/>
      <c r="VHC210" s="59"/>
      <c r="VHD210" s="59"/>
      <c r="VHE210" s="59"/>
      <c r="VHF210" s="59"/>
      <c r="VHG210" s="59"/>
      <c r="VHH210" s="59"/>
      <c r="VHI210" s="59"/>
      <c r="VHJ210" s="59"/>
      <c r="VHK210" s="59"/>
      <c r="VHL210" s="59"/>
      <c r="VHM210" s="59"/>
      <c r="VHN210" s="59"/>
      <c r="VHO210" s="59"/>
      <c r="VHP210" s="59"/>
      <c r="VHQ210" s="59"/>
      <c r="VHR210" s="59"/>
      <c r="VHS210" s="59"/>
      <c r="VHT210" s="59"/>
      <c r="VHU210" s="59"/>
      <c r="VHV210" s="59"/>
      <c r="VHW210" s="59"/>
      <c r="VHX210" s="59"/>
      <c r="VHY210" s="59"/>
      <c r="VHZ210" s="59"/>
      <c r="VIA210" s="59"/>
      <c r="VIB210" s="59"/>
      <c r="VIC210" s="59"/>
      <c r="VID210" s="59"/>
      <c r="VIE210" s="59"/>
      <c r="VIF210" s="59"/>
      <c r="VIG210" s="59"/>
      <c r="VIH210" s="59"/>
      <c r="VII210" s="59"/>
      <c r="VIJ210" s="59"/>
      <c r="VIK210" s="59"/>
      <c r="VIL210" s="59"/>
      <c r="VIM210" s="59"/>
      <c r="VIN210" s="59"/>
      <c r="VIO210" s="59"/>
      <c r="VIP210" s="59"/>
      <c r="VIQ210" s="59"/>
      <c r="VIR210" s="59"/>
      <c r="VIS210" s="59"/>
      <c r="VIT210" s="59"/>
      <c r="VIU210" s="59"/>
      <c r="VIV210" s="59"/>
      <c r="VIW210" s="59"/>
      <c r="VIX210" s="59"/>
      <c r="VIY210" s="59"/>
      <c r="VIZ210" s="59"/>
      <c r="VJA210" s="59"/>
      <c r="VJB210" s="59"/>
      <c r="VJC210" s="59"/>
      <c r="VJD210" s="59"/>
      <c r="VJE210" s="59"/>
      <c r="VJF210" s="59"/>
      <c r="VJG210" s="59"/>
      <c r="VJH210" s="59"/>
      <c r="VJI210" s="59"/>
      <c r="VJJ210" s="59"/>
      <c r="VJK210" s="59"/>
      <c r="VJL210" s="59"/>
      <c r="VJM210" s="59"/>
      <c r="VJN210" s="59"/>
      <c r="VJO210" s="59"/>
      <c r="VJP210" s="59"/>
      <c r="VJQ210" s="59"/>
      <c r="VJR210" s="59"/>
      <c r="VJS210" s="59"/>
      <c r="VJT210" s="59"/>
      <c r="VJU210" s="59"/>
      <c r="VJV210" s="59"/>
      <c r="VJW210" s="59"/>
      <c r="VJX210" s="59"/>
      <c r="VJY210" s="59"/>
      <c r="VJZ210" s="59"/>
      <c r="VKA210" s="59"/>
      <c r="VKB210" s="59"/>
      <c r="VKC210" s="59"/>
      <c r="VKD210" s="59"/>
      <c r="VKE210" s="59"/>
      <c r="VKF210" s="59"/>
      <c r="VKG210" s="59"/>
      <c r="VKH210" s="59"/>
      <c r="VKI210" s="59"/>
      <c r="VKJ210" s="59"/>
      <c r="VKK210" s="59"/>
      <c r="VKL210" s="59"/>
      <c r="VKM210" s="59"/>
      <c r="VKN210" s="59"/>
      <c r="VKO210" s="59"/>
      <c r="VKP210" s="59"/>
      <c r="VKQ210" s="59"/>
      <c r="VKR210" s="59"/>
      <c r="VKS210" s="59"/>
      <c r="VKT210" s="59"/>
      <c r="VKU210" s="59"/>
      <c r="VKV210" s="59"/>
      <c r="VKW210" s="59"/>
      <c r="VKX210" s="59"/>
      <c r="VKY210" s="59"/>
      <c r="VKZ210" s="59"/>
      <c r="VLA210" s="59"/>
      <c r="VLB210" s="59"/>
      <c r="VLC210" s="59"/>
      <c r="VLD210" s="59"/>
      <c r="VLE210" s="59"/>
      <c r="VLF210" s="59"/>
      <c r="VLG210" s="59"/>
      <c r="VLH210" s="59"/>
      <c r="VLI210" s="59"/>
      <c r="VLJ210" s="59"/>
      <c r="VLK210" s="59"/>
      <c r="VLL210" s="59"/>
      <c r="VLM210" s="59"/>
      <c r="VLN210" s="59"/>
      <c r="VLO210" s="59"/>
      <c r="VLP210" s="59"/>
      <c r="VLQ210" s="59"/>
      <c r="VLR210" s="59"/>
      <c r="VLS210" s="59"/>
      <c r="VLT210" s="59"/>
      <c r="VLU210" s="59"/>
      <c r="VLV210" s="59"/>
      <c r="VLW210" s="59"/>
      <c r="VLX210" s="59"/>
      <c r="VLY210" s="59"/>
      <c r="VLZ210" s="59"/>
      <c r="VMA210" s="59"/>
      <c r="VMB210" s="59"/>
      <c r="VMC210" s="59"/>
      <c r="VMD210" s="59"/>
      <c r="VME210" s="59"/>
      <c r="VMF210" s="59"/>
      <c r="VMG210" s="59"/>
      <c r="VMH210" s="59"/>
      <c r="VMI210" s="59"/>
      <c r="VMJ210" s="59"/>
      <c r="VMK210" s="59"/>
      <c r="VML210" s="59"/>
      <c r="VMM210" s="59"/>
      <c r="VMN210" s="59"/>
      <c r="VMO210" s="59"/>
      <c r="VMP210" s="59"/>
      <c r="VMQ210" s="59"/>
      <c r="VMR210" s="59"/>
      <c r="VMS210" s="59"/>
      <c r="VMT210" s="59"/>
      <c r="VMU210" s="59"/>
      <c r="VMV210" s="59"/>
      <c r="VMW210" s="59"/>
      <c r="VMX210" s="59"/>
      <c r="VMY210" s="59"/>
      <c r="VMZ210" s="59"/>
      <c r="VNA210" s="59"/>
      <c r="VNB210" s="59"/>
      <c r="VNC210" s="59"/>
      <c r="VND210" s="59"/>
      <c r="VNE210" s="59"/>
      <c r="VNF210" s="59"/>
      <c r="VNG210" s="59"/>
      <c r="VNH210" s="59"/>
      <c r="VNI210" s="59"/>
      <c r="VNJ210" s="59"/>
      <c r="VNK210" s="59"/>
      <c r="VNL210" s="59"/>
      <c r="VNM210" s="59"/>
      <c r="VNN210" s="59"/>
      <c r="VNO210" s="59"/>
      <c r="VNP210" s="59"/>
      <c r="VNQ210" s="59"/>
      <c r="VNR210" s="59"/>
      <c r="VNS210" s="59"/>
      <c r="VNT210" s="59"/>
      <c r="VNU210" s="59"/>
      <c r="VNV210" s="59"/>
      <c r="VNW210" s="59"/>
      <c r="VNX210" s="59"/>
      <c r="VNY210" s="59"/>
      <c r="VNZ210" s="59"/>
      <c r="VOA210" s="59"/>
      <c r="VOB210" s="59"/>
      <c r="VOC210" s="59"/>
      <c r="VOD210" s="59"/>
      <c r="VOE210" s="59"/>
      <c r="VOF210" s="59"/>
      <c r="VOG210" s="59"/>
      <c r="VOH210" s="59"/>
      <c r="VOI210" s="59"/>
      <c r="VOJ210" s="59"/>
      <c r="VOK210" s="59"/>
      <c r="VOL210" s="59"/>
      <c r="VOM210" s="59"/>
      <c r="VON210" s="59"/>
      <c r="VOO210" s="59"/>
      <c r="VOP210" s="59"/>
      <c r="VOQ210" s="59"/>
      <c r="VOR210" s="59"/>
      <c r="VOS210" s="59"/>
      <c r="VOT210" s="59"/>
      <c r="VOU210" s="59"/>
      <c r="VOV210" s="59"/>
      <c r="VOW210" s="59"/>
      <c r="VOX210" s="59"/>
      <c r="VOY210" s="59"/>
      <c r="VOZ210" s="59"/>
      <c r="VPA210" s="59"/>
      <c r="VPB210" s="59"/>
      <c r="VPC210" s="59"/>
      <c r="VPD210" s="59"/>
      <c r="VPE210" s="59"/>
      <c r="VPF210" s="59"/>
      <c r="VPG210" s="59"/>
      <c r="VPH210" s="59"/>
      <c r="VPI210" s="59"/>
      <c r="VPJ210" s="59"/>
      <c r="VPK210" s="59"/>
      <c r="VPL210" s="59"/>
      <c r="VPM210" s="59"/>
      <c r="VPN210" s="59"/>
      <c r="VPO210" s="59"/>
      <c r="VPP210" s="59"/>
      <c r="VPQ210" s="59"/>
      <c r="VPR210" s="59"/>
      <c r="VPS210" s="59"/>
      <c r="VPT210" s="59"/>
      <c r="VPU210" s="59"/>
      <c r="VPV210" s="59"/>
      <c r="VPW210" s="59"/>
      <c r="VPX210" s="59"/>
      <c r="VPY210" s="59"/>
      <c r="VPZ210" s="59"/>
      <c r="VQA210" s="59"/>
      <c r="VQB210" s="59"/>
      <c r="VQC210" s="59"/>
      <c r="VQD210" s="59"/>
      <c r="VQE210" s="59"/>
      <c r="VQF210" s="59"/>
      <c r="VQG210" s="59"/>
      <c r="VQH210" s="59"/>
      <c r="VQI210" s="59"/>
      <c r="VQJ210" s="59"/>
      <c r="VQK210" s="59"/>
      <c r="VQL210" s="59"/>
      <c r="VQM210" s="59"/>
      <c r="VQN210" s="59"/>
      <c r="VQO210" s="59"/>
      <c r="VQP210" s="59"/>
      <c r="VQQ210" s="59"/>
      <c r="VQR210" s="59"/>
      <c r="VQS210" s="59"/>
      <c r="VQT210" s="59"/>
      <c r="VQU210" s="59"/>
      <c r="VQV210" s="59"/>
      <c r="VQW210" s="59"/>
      <c r="VQX210" s="59"/>
      <c r="VQY210" s="59"/>
      <c r="VQZ210" s="59"/>
      <c r="VRA210" s="59"/>
      <c r="VRB210" s="59"/>
      <c r="VRC210" s="59"/>
      <c r="VRD210" s="59"/>
      <c r="VRE210" s="59"/>
      <c r="VRF210" s="59"/>
      <c r="VRG210" s="59"/>
      <c r="VRH210" s="59"/>
      <c r="VRI210" s="59"/>
      <c r="VRJ210" s="59"/>
      <c r="VRK210" s="59"/>
      <c r="VRL210" s="59"/>
      <c r="VRM210" s="59"/>
      <c r="VRN210" s="59"/>
      <c r="VRO210" s="59"/>
      <c r="VRP210" s="59"/>
      <c r="VRQ210" s="59"/>
      <c r="VRR210" s="59"/>
      <c r="VRS210" s="59"/>
      <c r="VRT210" s="59"/>
      <c r="VRU210" s="59"/>
      <c r="VRV210" s="59"/>
      <c r="VRW210" s="59"/>
      <c r="VRX210" s="59"/>
      <c r="VRY210" s="59"/>
      <c r="VRZ210" s="59"/>
      <c r="VSA210" s="59"/>
      <c r="VSB210" s="59"/>
      <c r="VSC210" s="59"/>
      <c r="VSD210" s="59"/>
      <c r="VSE210" s="59"/>
      <c r="VSF210" s="59"/>
      <c r="VSG210" s="59"/>
      <c r="VSH210" s="59"/>
      <c r="VSI210" s="59"/>
      <c r="VSJ210" s="59"/>
      <c r="VSK210" s="59"/>
      <c r="VSL210" s="59"/>
      <c r="VSM210" s="59"/>
      <c r="VSN210" s="59"/>
      <c r="VSO210" s="59"/>
      <c r="VSP210" s="59"/>
      <c r="VSQ210" s="59"/>
      <c r="VSR210" s="59"/>
      <c r="VSS210" s="59"/>
      <c r="VST210" s="59"/>
      <c r="VSU210" s="59"/>
      <c r="VSV210" s="59"/>
      <c r="VSW210" s="59"/>
      <c r="VSX210" s="59"/>
      <c r="VSY210" s="59"/>
      <c r="VSZ210" s="59"/>
      <c r="VTA210" s="59"/>
      <c r="VTB210" s="59"/>
      <c r="VTC210" s="59"/>
      <c r="VTD210" s="59"/>
      <c r="VTE210" s="59"/>
      <c r="VTF210" s="59"/>
      <c r="VTG210" s="59"/>
      <c r="VTH210" s="59"/>
      <c r="VTI210" s="59"/>
      <c r="VTJ210" s="59"/>
      <c r="VTK210" s="59"/>
      <c r="VTL210" s="59"/>
      <c r="VTM210" s="59"/>
      <c r="VTN210" s="59"/>
      <c r="VTO210" s="59"/>
      <c r="VTP210" s="59"/>
      <c r="VTQ210" s="59"/>
      <c r="VTR210" s="59"/>
      <c r="VTS210" s="59"/>
      <c r="VTT210" s="59"/>
      <c r="VTU210" s="59"/>
      <c r="VTV210" s="59"/>
      <c r="VTW210" s="59"/>
      <c r="VTX210" s="59"/>
      <c r="VTY210" s="59"/>
      <c r="VTZ210" s="59"/>
      <c r="VUA210" s="59"/>
      <c r="VUB210" s="59"/>
      <c r="VUC210" s="59"/>
      <c r="VUD210" s="59"/>
      <c r="VUE210" s="59"/>
      <c r="VUF210" s="59"/>
      <c r="VUG210" s="59"/>
      <c r="VUH210" s="59"/>
      <c r="VUI210" s="59"/>
      <c r="VUJ210" s="59"/>
      <c r="VUK210" s="59"/>
      <c r="VUL210" s="59"/>
      <c r="VUM210" s="59"/>
      <c r="VUN210" s="59"/>
      <c r="VUO210" s="59"/>
      <c r="VUP210" s="59"/>
      <c r="VUQ210" s="59"/>
      <c r="VUR210" s="59"/>
      <c r="VUS210" s="59"/>
      <c r="VUT210" s="59"/>
      <c r="VUU210" s="59"/>
      <c r="VUV210" s="59"/>
      <c r="VUW210" s="59"/>
      <c r="VUX210" s="59"/>
      <c r="VUY210" s="59"/>
      <c r="VUZ210" s="59"/>
      <c r="VVA210" s="59"/>
      <c r="VVB210" s="59"/>
      <c r="VVC210" s="59"/>
      <c r="VVD210" s="59"/>
      <c r="VVE210" s="59"/>
      <c r="VVF210" s="59"/>
      <c r="VVG210" s="59"/>
      <c r="VVH210" s="59"/>
      <c r="VVI210" s="59"/>
      <c r="VVJ210" s="59"/>
      <c r="VVK210" s="59"/>
      <c r="VVL210" s="59"/>
      <c r="VVM210" s="59"/>
      <c r="VVN210" s="59"/>
      <c r="VVO210" s="59"/>
      <c r="VVP210" s="59"/>
      <c r="VVQ210" s="59"/>
      <c r="VVR210" s="59"/>
      <c r="VVS210" s="59"/>
      <c r="VVT210" s="59"/>
      <c r="VVU210" s="59"/>
      <c r="VVV210" s="59"/>
      <c r="VVW210" s="59"/>
      <c r="VVX210" s="59"/>
      <c r="VVY210" s="59"/>
      <c r="VVZ210" s="59"/>
      <c r="VWA210" s="59"/>
      <c r="VWB210" s="59"/>
      <c r="VWC210" s="59"/>
      <c r="VWD210" s="59"/>
      <c r="VWE210" s="59"/>
      <c r="VWF210" s="59"/>
      <c r="VWG210" s="59"/>
      <c r="VWH210" s="59"/>
      <c r="VWI210" s="59"/>
      <c r="VWJ210" s="59"/>
      <c r="VWK210" s="59"/>
      <c r="VWL210" s="59"/>
      <c r="VWM210" s="59"/>
      <c r="VWN210" s="59"/>
      <c r="VWO210" s="59"/>
      <c r="VWP210" s="59"/>
      <c r="VWQ210" s="59"/>
      <c r="VWR210" s="59"/>
      <c r="VWS210" s="59"/>
      <c r="VWT210" s="59"/>
      <c r="VWU210" s="59"/>
      <c r="VWV210" s="59"/>
      <c r="VWW210" s="59"/>
      <c r="VWX210" s="59"/>
      <c r="VWY210" s="59"/>
      <c r="VWZ210" s="59"/>
      <c r="VXA210" s="59"/>
      <c r="VXB210" s="59"/>
      <c r="VXC210" s="59"/>
      <c r="VXD210" s="59"/>
      <c r="VXE210" s="59"/>
      <c r="VXF210" s="59"/>
      <c r="VXG210" s="59"/>
      <c r="VXH210" s="59"/>
      <c r="VXI210" s="59"/>
      <c r="VXJ210" s="59"/>
      <c r="VXK210" s="59"/>
      <c r="VXL210" s="59"/>
      <c r="VXM210" s="59"/>
      <c r="VXN210" s="59"/>
      <c r="VXO210" s="59"/>
      <c r="VXP210" s="59"/>
      <c r="VXQ210" s="59"/>
      <c r="VXR210" s="59"/>
      <c r="VXS210" s="59"/>
      <c r="VXT210" s="59"/>
      <c r="VXU210" s="59"/>
      <c r="VXV210" s="59"/>
      <c r="VXW210" s="59"/>
      <c r="VXX210" s="59"/>
      <c r="VXY210" s="59"/>
      <c r="VXZ210" s="59"/>
      <c r="VYA210" s="59"/>
      <c r="VYB210" s="59"/>
      <c r="VYC210" s="59"/>
      <c r="VYD210" s="59"/>
      <c r="VYE210" s="59"/>
      <c r="VYF210" s="59"/>
      <c r="VYG210" s="59"/>
      <c r="VYH210" s="59"/>
      <c r="VYI210" s="59"/>
      <c r="VYJ210" s="59"/>
      <c r="VYK210" s="59"/>
      <c r="VYL210" s="59"/>
      <c r="VYM210" s="59"/>
      <c r="VYN210" s="59"/>
      <c r="VYO210" s="59"/>
      <c r="VYP210" s="59"/>
      <c r="VYQ210" s="59"/>
      <c r="VYR210" s="59"/>
      <c r="VYS210" s="59"/>
      <c r="VYT210" s="59"/>
      <c r="VYU210" s="59"/>
      <c r="VYV210" s="59"/>
      <c r="VYW210" s="59"/>
      <c r="VYX210" s="59"/>
      <c r="VYY210" s="59"/>
      <c r="VYZ210" s="59"/>
      <c r="VZA210" s="59"/>
      <c r="VZB210" s="59"/>
      <c r="VZC210" s="59"/>
      <c r="VZD210" s="59"/>
      <c r="VZE210" s="59"/>
      <c r="VZF210" s="59"/>
      <c r="VZG210" s="59"/>
      <c r="VZH210" s="59"/>
      <c r="VZI210" s="59"/>
      <c r="VZJ210" s="59"/>
      <c r="VZK210" s="59"/>
      <c r="VZL210" s="59"/>
      <c r="VZM210" s="59"/>
      <c r="VZN210" s="59"/>
      <c r="VZO210" s="59"/>
      <c r="VZP210" s="59"/>
      <c r="VZQ210" s="59"/>
      <c r="VZR210" s="59"/>
      <c r="VZS210" s="59"/>
      <c r="VZT210" s="59"/>
      <c r="VZU210" s="59"/>
      <c r="VZV210" s="59"/>
      <c r="VZW210" s="59"/>
      <c r="VZX210" s="59"/>
      <c r="VZY210" s="59"/>
      <c r="VZZ210" s="59"/>
      <c r="WAA210" s="59"/>
      <c r="WAB210" s="59"/>
      <c r="WAC210" s="59"/>
      <c r="WAD210" s="59"/>
      <c r="WAE210" s="59"/>
      <c r="WAF210" s="59"/>
      <c r="WAG210" s="59"/>
      <c r="WAH210" s="59"/>
      <c r="WAI210" s="59"/>
      <c r="WAJ210" s="59"/>
      <c r="WAK210" s="59"/>
      <c r="WAL210" s="59"/>
      <c r="WAM210" s="59"/>
      <c r="WAN210" s="59"/>
      <c r="WAO210" s="59"/>
      <c r="WAP210" s="59"/>
      <c r="WAQ210" s="59"/>
      <c r="WAR210" s="59"/>
      <c r="WAS210" s="59"/>
      <c r="WAT210" s="59"/>
      <c r="WAU210" s="59"/>
      <c r="WAV210" s="59"/>
      <c r="WAW210" s="59"/>
      <c r="WAX210" s="59"/>
      <c r="WAY210" s="59"/>
      <c r="WAZ210" s="59"/>
      <c r="WBA210" s="59"/>
      <c r="WBB210" s="59"/>
      <c r="WBC210" s="59"/>
      <c r="WBD210" s="59"/>
      <c r="WBE210" s="59"/>
      <c r="WBF210" s="59"/>
      <c r="WBG210" s="59"/>
      <c r="WBH210" s="59"/>
      <c r="WBI210" s="59"/>
      <c r="WBJ210" s="59"/>
      <c r="WBK210" s="59"/>
      <c r="WBL210" s="59"/>
      <c r="WBM210" s="59"/>
      <c r="WBN210" s="59"/>
      <c r="WBO210" s="59"/>
      <c r="WBP210" s="59"/>
      <c r="WBQ210" s="59"/>
      <c r="WBR210" s="59"/>
      <c r="WBS210" s="59"/>
      <c r="WBT210" s="59"/>
      <c r="WBU210" s="59"/>
      <c r="WBV210" s="59"/>
      <c r="WBW210" s="59"/>
      <c r="WBX210" s="59"/>
      <c r="WBY210" s="59"/>
      <c r="WBZ210" s="59"/>
      <c r="WCA210" s="59"/>
      <c r="WCB210" s="59"/>
      <c r="WCC210" s="59"/>
      <c r="WCD210" s="59"/>
      <c r="WCE210" s="59"/>
      <c r="WCF210" s="59"/>
      <c r="WCG210" s="59"/>
      <c r="WCH210" s="59"/>
      <c r="WCI210" s="59"/>
      <c r="WCJ210" s="59"/>
      <c r="WCK210" s="59"/>
      <c r="WCL210" s="59"/>
      <c r="WCM210" s="59"/>
      <c r="WCN210" s="59"/>
      <c r="WCO210" s="59"/>
      <c r="WCP210" s="59"/>
      <c r="WCQ210" s="59"/>
      <c r="WCR210" s="59"/>
      <c r="WCS210" s="59"/>
      <c r="WCT210" s="59"/>
      <c r="WCU210" s="59"/>
      <c r="WCV210" s="59"/>
      <c r="WCW210" s="59"/>
      <c r="WCX210" s="59"/>
      <c r="WCY210" s="59"/>
      <c r="WCZ210" s="59"/>
      <c r="WDA210" s="59"/>
      <c r="WDB210" s="59"/>
      <c r="WDC210" s="59"/>
      <c r="WDD210" s="59"/>
      <c r="WDE210" s="59"/>
      <c r="WDF210" s="59"/>
      <c r="WDG210" s="59"/>
      <c r="WDH210" s="59"/>
      <c r="WDI210" s="59"/>
      <c r="WDJ210" s="59"/>
      <c r="WDK210" s="59"/>
      <c r="WDL210" s="59"/>
      <c r="WDM210" s="59"/>
      <c r="WDN210" s="59"/>
      <c r="WDO210" s="59"/>
      <c r="WDP210" s="59"/>
      <c r="WDQ210" s="59"/>
      <c r="WDR210" s="59"/>
      <c r="WDS210" s="59"/>
      <c r="WDT210" s="59"/>
      <c r="WDU210" s="59"/>
      <c r="WDV210" s="59"/>
      <c r="WDW210" s="59"/>
      <c r="WDX210" s="59"/>
      <c r="WDY210" s="59"/>
      <c r="WDZ210" s="59"/>
      <c r="WEA210" s="59"/>
      <c r="WEB210" s="59"/>
      <c r="WEC210" s="59"/>
      <c r="WED210" s="59"/>
      <c r="WEE210" s="59"/>
      <c r="WEF210" s="59"/>
      <c r="WEG210" s="59"/>
      <c r="WEH210" s="59"/>
      <c r="WEI210" s="59"/>
      <c r="WEJ210" s="59"/>
      <c r="WEK210" s="59"/>
      <c r="WEL210" s="59"/>
      <c r="WEM210" s="59"/>
      <c r="WEN210" s="59"/>
      <c r="WEO210" s="59"/>
      <c r="WEP210" s="59"/>
      <c r="WEQ210" s="59"/>
      <c r="WER210" s="59"/>
      <c r="WES210" s="59"/>
      <c r="WET210" s="59"/>
      <c r="WEU210" s="59"/>
      <c r="WEV210" s="59"/>
      <c r="WEW210" s="59"/>
      <c r="WEX210" s="59"/>
      <c r="WEY210" s="59"/>
      <c r="WEZ210" s="59"/>
      <c r="WFA210" s="59"/>
      <c r="WFB210" s="59"/>
      <c r="WFC210" s="59"/>
      <c r="WFD210" s="59"/>
      <c r="WFE210" s="59"/>
      <c r="WFF210" s="59"/>
      <c r="WFG210" s="59"/>
      <c r="WFH210" s="59"/>
      <c r="WFI210" s="59"/>
      <c r="WFJ210" s="59"/>
      <c r="WFK210" s="59"/>
      <c r="WFL210" s="59"/>
      <c r="WFM210" s="59"/>
      <c r="WFN210" s="59"/>
      <c r="WFO210" s="59"/>
      <c r="WFP210" s="59"/>
      <c r="WFQ210" s="59"/>
      <c r="WFR210" s="59"/>
      <c r="WFS210" s="59"/>
      <c r="WFT210" s="59"/>
      <c r="WFU210" s="59"/>
      <c r="WFV210" s="59"/>
      <c r="WFW210" s="59"/>
      <c r="WFX210" s="59"/>
      <c r="WFY210" s="59"/>
      <c r="WFZ210" s="59"/>
      <c r="WGA210" s="59"/>
      <c r="WGB210" s="59"/>
      <c r="WGC210" s="59"/>
      <c r="WGD210" s="59"/>
      <c r="WGE210" s="59"/>
      <c r="WGF210" s="59"/>
      <c r="WGG210" s="59"/>
      <c r="WGH210" s="59"/>
      <c r="WGI210" s="59"/>
      <c r="WGJ210" s="59"/>
      <c r="WGK210" s="59"/>
      <c r="WGL210" s="59"/>
      <c r="WGM210" s="59"/>
      <c r="WGN210" s="59"/>
      <c r="WGO210" s="59"/>
      <c r="WGP210" s="59"/>
      <c r="WGQ210" s="59"/>
      <c r="WGR210" s="59"/>
      <c r="WGS210" s="59"/>
      <c r="WGT210" s="59"/>
      <c r="WGU210" s="59"/>
      <c r="WGV210" s="59"/>
      <c r="WGW210" s="59"/>
      <c r="WGX210" s="59"/>
      <c r="WGY210" s="59"/>
      <c r="WGZ210" s="59"/>
      <c r="WHA210" s="59"/>
      <c r="WHB210" s="59"/>
      <c r="WHC210" s="59"/>
      <c r="WHD210" s="59"/>
      <c r="WHE210" s="59"/>
      <c r="WHF210" s="59"/>
      <c r="WHG210" s="59"/>
      <c r="WHH210" s="59"/>
      <c r="WHI210" s="59"/>
      <c r="WHJ210" s="59"/>
      <c r="WHK210" s="59"/>
      <c r="WHL210" s="59"/>
      <c r="WHM210" s="59"/>
      <c r="WHN210" s="59"/>
      <c r="WHO210" s="59"/>
      <c r="WHP210" s="59"/>
      <c r="WHQ210" s="59"/>
      <c r="WHR210" s="59"/>
      <c r="WHS210" s="59"/>
      <c r="WHT210" s="59"/>
      <c r="WHU210" s="59"/>
      <c r="WHV210" s="59"/>
      <c r="WHW210" s="59"/>
      <c r="WHX210" s="59"/>
      <c r="WHY210" s="59"/>
      <c r="WHZ210" s="59"/>
      <c r="WIA210" s="59"/>
      <c r="WIB210" s="59"/>
      <c r="WIC210" s="59"/>
      <c r="WID210" s="59"/>
      <c r="WIE210" s="59"/>
      <c r="WIF210" s="59"/>
      <c r="WIG210" s="59"/>
      <c r="WIH210" s="59"/>
      <c r="WII210" s="59"/>
      <c r="WIJ210" s="59"/>
      <c r="WIK210" s="59"/>
      <c r="WIL210" s="59"/>
      <c r="WIM210" s="59"/>
      <c r="WIN210" s="59"/>
      <c r="WIO210" s="59"/>
      <c r="WIP210" s="59"/>
      <c r="WIQ210" s="59"/>
      <c r="WIR210" s="59"/>
      <c r="WIS210" s="59"/>
      <c r="WIT210" s="59"/>
      <c r="WIU210" s="59"/>
      <c r="WIV210" s="59"/>
      <c r="WIW210" s="59"/>
      <c r="WIX210" s="59"/>
      <c r="WIY210" s="59"/>
      <c r="WIZ210" s="59"/>
      <c r="WJA210" s="59"/>
      <c r="WJB210" s="59"/>
      <c r="WJC210" s="59"/>
      <c r="WJD210" s="59"/>
      <c r="WJE210" s="59"/>
      <c r="WJF210" s="59"/>
      <c r="WJG210" s="59"/>
      <c r="WJH210" s="59"/>
      <c r="WJI210" s="59"/>
      <c r="WJJ210" s="59"/>
      <c r="WJK210" s="59"/>
      <c r="WJL210" s="59"/>
      <c r="WJM210" s="59"/>
      <c r="WJN210" s="59"/>
      <c r="WJO210" s="59"/>
      <c r="WJP210" s="59"/>
      <c r="WJQ210" s="59"/>
      <c r="WJR210" s="59"/>
      <c r="WJS210" s="59"/>
      <c r="WJT210" s="59"/>
      <c r="WJU210" s="59"/>
      <c r="WJV210" s="59"/>
      <c r="WJW210" s="59"/>
      <c r="WJX210" s="59"/>
      <c r="WJY210" s="59"/>
      <c r="WJZ210" s="59"/>
      <c r="WKA210" s="59"/>
      <c r="WKB210" s="59"/>
      <c r="WKC210" s="59"/>
      <c r="WKD210" s="59"/>
      <c r="WKE210" s="59"/>
      <c r="WKF210" s="59"/>
      <c r="WKG210" s="59"/>
      <c r="WKH210" s="59"/>
      <c r="WKI210" s="59"/>
      <c r="WKJ210" s="59"/>
      <c r="WKK210" s="59"/>
      <c r="WKL210" s="59"/>
      <c r="WKM210" s="59"/>
      <c r="WKN210" s="59"/>
      <c r="WKO210" s="59"/>
      <c r="WKP210" s="59"/>
      <c r="WKQ210" s="59"/>
      <c r="WKR210" s="59"/>
      <c r="WKS210" s="59"/>
      <c r="WKT210" s="59"/>
      <c r="WKU210" s="59"/>
      <c r="WKV210" s="59"/>
      <c r="WKW210" s="59"/>
      <c r="WKX210" s="59"/>
      <c r="WKY210" s="59"/>
      <c r="WKZ210" s="59"/>
      <c r="WLA210" s="59"/>
      <c r="WLB210" s="59"/>
      <c r="WLC210" s="59"/>
      <c r="WLD210" s="59"/>
      <c r="WLE210" s="59"/>
      <c r="WLF210" s="59"/>
      <c r="WLG210" s="59"/>
      <c r="WLH210" s="59"/>
      <c r="WLI210" s="59"/>
      <c r="WLJ210" s="59"/>
      <c r="WLK210" s="59"/>
      <c r="WLL210" s="59"/>
      <c r="WLM210" s="59"/>
      <c r="WLN210" s="59"/>
      <c r="WLO210" s="59"/>
      <c r="WLP210" s="59"/>
      <c r="WLQ210" s="59"/>
      <c r="WLR210" s="59"/>
      <c r="WLS210" s="59"/>
      <c r="WLT210" s="59"/>
      <c r="WLU210" s="59"/>
      <c r="WLV210" s="59"/>
      <c r="WLW210" s="59"/>
      <c r="WLX210" s="59"/>
      <c r="WLY210" s="59"/>
      <c r="WLZ210" s="59"/>
      <c r="WMA210" s="59"/>
      <c r="WMB210" s="59"/>
      <c r="WMC210" s="59"/>
      <c r="WMD210" s="59"/>
      <c r="WME210" s="59"/>
      <c r="WMF210" s="59"/>
      <c r="WMG210" s="59"/>
      <c r="WMH210" s="59"/>
      <c r="WMI210" s="59"/>
      <c r="WMJ210" s="59"/>
      <c r="WMK210" s="59"/>
      <c r="WML210" s="59"/>
      <c r="WMM210" s="59"/>
      <c r="WMN210" s="59"/>
      <c r="WMO210" s="59"/>
      <c r="WMP210" s="59"/>
      <c r="WMQ210" s="59"/>
      <c r="WMR210" s="59"/>
      <c r="WMS210" s="59"/>
      <c r="WMT210" s="59"/>
      <c r="WMU210" s="59"/>
      <c r="WMV210" s="59"/>
      <c r="WMW210" s="59"/>
      <c r="WMX210" s="59"/>
      <c r="WMY210" s="59"/>
      <c r="WMZ210" s="59"/>
      <c r="WNA210" s="59"/>
      <c r="WNB210" s="59"/>
      <c r="WNC210" s="59"/>
      <c r="WND210" s="59"/>
      <c r="WNE210" s="59"/>
      <c r="WNF210" s="59"/>
      <c r="WNG210" s="59"/>
      <c r="WNH210" s="59"/>
      <c r="WNI210" s="59"/>
      <c r="WNJ210" s="59"/>
      <c r="WNK210" s="59"/>
      <c r="WNL210" s="59"/>
      <c r="WNM210" s="59"/>
      <c r="WNN210" s="59"/>
      <c r="WNO210" s="59"/>
      <c r="WNP210" s="59"/>
      <c r="WNQ210" s="59"/>
      <c r="WNR210" s="59"/>
      <c r="WNS210" s="59"/>
      <c r="WNT210" s="59"/>
      <c r="WNU210" s="59"/>
      <c r="WNV210" s="59"/>
      <c r="WNW210" s="59"/>
      <c r="WNX210" s="59"/>
      <c r="WNY210" s="59"/>
      <c r="WNZ210" s="59"/>
      <c r="WOA210" s="59"/>
      <c r="WOB210" s="59"/>
      <c r="WOC210" s="59"/>
      <c r="WOD210" s="59"/>
      <c r="WOE210" s="59"/>
      <c r="WOF210" s="59"/>
      <c r="WOG210" s="59"/>
      <c r="WOH210" s="59"/>
      <c r="WOI210" s="59"/>
      <c r="WOJ210" s="59"/>
      <c r="WOK210" s="59"/>
      <c r="WOL210" s="59"/>
      <c r="WOM210" s="59"/>
      <c r="WON210" s="59"/>
      <c r="WOO210" s="59"/>
      <c r="WOP210" s="59"/>
      <c r="WOQ210" s="59"/>
      <c r="WOR210" s="59"/>
      <c r="WOS210" s="59"/>
      <c r="WOT210" s="59"/>
      <c r="WOU210" s="59"/>
      <c r="WOV210" s="59"/>
      <c r="WOW210" s="59"/>
      <c r="WOX210" s="59"/>
      <c r="WOY210" s="59"/>
      <c r="WOZ210" s="59"/>
      <c r="WPA210" s="59"/>
      <c r="WPB210" s="59"/>
      <c r="WPC210" s="59"/>
      <c r="WPD210" s="59"/>
      <c r="WPE210" s="59"/>
      <c r="WPF210" s="59"/>
      <c r="WPG210" s="59"/>
      <c r="WPH210" s="59"/>
      <c r="WPI210" s="59"/>
      <c r="WPJ210" s="59"/>
      <c r="WPK210" s="59"/>
      <c r="WPL210" s="59"/>
      <c r="WPM210" s="59"/>
      <c r="WPN210" s="59"/>
      <c r="WPO210" s="59"/>
      <c r="WPP210" s="59"/>
      <c r="WPQ210" s="59"/>
      <c r="WPR210" s="59"/>
      <c r="WPS210" s="59"/>
      <c r="WPT210" s="59"/>
      <c r="WPU210" s="59"/>
      <c r="WPV210" s="59"/>
      <c r="WPW210" s="59"/>
      <c r="WPX210" s="59"/>
      <c r="WPY210" s="59"/>
      <c r="WPZ210" s="59"/>
      <c r="WQA210" s="59"/>
      <c r="WQB210" s="59"/>
      <c r="WQC210" s="59"/>
      <c r="WQD210" s="59"/>
      <c r="WQE210" s="59"/>
      <c r="WQF210" s="59"/>
      <c r="WQG210" s="59"/>
      <c r="WQH210" s="59"/>
      <c r="WQI210" s="59"/>
      <c r="WQJ210" s="59"/>
      <c r="WQK210" s="59"/>
      <c r="WQL210" s="59"/>
      <c r="WQM210" s="59"/>
      <c r="WQN210" s="59"/>
      <c r="WQO210" s="59"/>
      <c r="WQP210" s="59"/>
      <c r="WQQ210" s="59"/>
      <c r="WQR210" s="59"/>
      <c r="WQS210" s="59"/>
      <c r="WQT210" s="59"/>
      <c r="WQU210" s="59"/>
      <c r="WQV210" s="59"/>
      <c r="WQW210" s="59"/>
      <c r="WQX210" s="59"/>
      <c r="WQY210" s="59"/>
      <c r="WQZ210" s="59"/>
      <c r="WRA210" s="59"/>
      <c r="WRB210" s="59"/>
      <c r="WRC210" s="59"/>
      <c r="WRD210" s="59"/>
      <c r="WRE210" s="59"/>
      <c r="WRF210" s="59"/>
      <c r="WRG210" s="59"/>
      <c r="WRH210" s="59"/>
      <c r="WRI210" s="59"/>
      <c r="WRJ210" s="59"/>
      <c r="WRK210" s="59"/>
      <c r="WRL210" s="59"/>
      <c r="WRM210" s="59"/>
      <c r="WRN210" s="59"/>
      <c r="WRO210" s="59"/>
      <c r="WRP210" s="59"/>
      <c r="WRQ210" s="59"/>
      <c r="WRR210" s="59"/>
      <c r="WRS210" s="59"/>
      <c r="WRT210" s="59"/>
      <c r="WRU210" s="59"/>
      <c r="WRV210" s="59"/>
      <c r="WRW210" s="59"/>
      <c r="WRX210" s="59"/>
      <c r="WRY210" s="59"/>
      <c r="WRZ210" s="59"/>
      <c r="WSA210" s="59"/>
      <c r="WSB210" s="59"/>
      <c r="WSC210" s="59"/>
      <c r="WSD210" s="59"/>
      <c r="WSE210" s="59"/>
      <c r="WSF210" s="59"/>
      <c r="WSG210" s="59"/>
      <c r="WSH210" s="59"/>
      <c r="WSI210" s="59"/>
      <c r="WSJ210" s="59"/>
      <c r="WSK210" s="59"/>
      <c r="WSL210" s="59"/>
      <c r="WSM210" s="59"/>
      <c r="WSN210" s="59"/>
      <c r="WSO210" s="59"/>
      <c r="WSP210" s="59"/>
      <c r="WSQ210" s="59"/>
      <c r="WSR210" s="59"/>
      <c r="WSS210" s="59"/>
      <c r="WST210" s="59"/>
      <c r="WSU210" s="59"/>
      <c r="WSV210" s="59"/>
      <c r="WSW210" s="59"/>
      <c r="WSX210" s="59"/>
      <c r="WSY210" s="59"/>
      <c r="WSZ210" s="59"/>
      <c r="WTA210" s="59"/>
      <c r="WTB210" s="59"/>
      <c r="WTC210" s="59"/>
      <c r="WTD210" s="59"/>
      <c r="WTE210" s="59"/>
      <c r="WTF210" s="59"/>
      <c r="WTG210" s="59"/>
      <c r="WTH210" s="59"/>
      <c r="WTI210" s="59"/>
      <c r="WTJ210" s="59"/>
      <c r="WTK210" s="59"/>
      <c r="WTL210" s="59"/>
      <c r="WTM210" s="59"/>
      <c r="WTN210" s="59"/>
      <c r="WTO210" s="59"/>
      <c r="WTP210" s="59"/>
      <c r="WTQ210" s="59"/>
      <c r="WTR210" s="59"/>
      <c r="WTS210" s="59"/>
      <c r="WTT210" s="59"/>
      <c r="WTU210" s="59"/>
      <c r="WTV210" s="59"/>
      <c r="WTW210" s="59"/>
      <c r="WTX210" s="59"/>
      <c r="WTY210" s="59"/>
      <c r="WTZ210" s="59"/>
      <c r="WUA210" s="59"/>
      <c r="WUB210" s="59"/>
      <c r="WUC210" s="59"/>
      <c r="WUD210" s="59"/>
      <c r="WUE210" s="59"/>
      <c r="WUF210" s="59"/>
      <c r="WUG210" s="59"/>
      <c r="WUH210" s="59"/>
      <c r="WUI210" s="59"/>
      <c r="WUJ210" s="59"/>
      <c r="WUK210" s="59"/>
      <c r="WUL210" s="59"/>
      <c r="WUM210" s="59"/>
      <c r="WUN210" s="59"/>
      <c r="WUO210" s="59"/>
      <c r="WUP210" s="59"/>
      <c r="WUQ210" s="59"/>
      <c r="WUR210" s="59"/>
      <c r="WUS210" s="59"/>
      <c r="WUT210" s="59"/>
      <c r="WUU210" s="59"/>
      <c r="WUV210" s="59"/>
      <c r="WUW210" s="59"/>
      <c r="WUX210" s="59"/>
      <c r="WUY210" s="59"/>
      <c r="WUZ210" s="59"/>
      <c r="WVA210" s="59"/>
      <c r="WVB210" s="59"/>
      <c r="WVC210" s="59"/>
      <c r="WVD210" s="59"/>
      <c r="WVE210" s="59"/>
      <c r="WVF210" s="59"/>
      <c r="WVG210" s="59"/>
      <c r="WVH210" s="59"/>
      <c r="WVI210" s="59"/>
      <c r="WVJ210" s="59"/>
      <c r="WVK210" s="59"/>
      <c r="WVL210" s="59"/>
      <c r="WVM210" s="59"/>
      <c r="WVN210" s="59"/>
      <c r="WVO210" s="59"/>
      <c r="WVP210" s="59"/>
      <c r="WVQ210" s="59"/>
      <c r="WVR210" s="59"/>
      <c r="WVS210" s="59"/>
      <c r="WVT210" s="59"/>
      <c r="WVU210" s="59"/>
      <c r="WVV210" s="59"/>
      <c r="WVW210" s="59"/>
      <c r="WVX210" s="59"/>
      <c r="WVY210" s="59"/>
      <c r="WVZ210" s="59"/>
      <c r="WWA210" s="59"/>
      <c r="WWB210" s="59"/>
      <c r="WWC210" s="59"/>
      <c r="WWD210" s="59"/>
      <c r="WWE210" s="59"/>
      <c r="WWF210" s="59"/>
      <c r="WWG210" s="59"/>
      <c r="WWH210" s="59"/>
      <c r="WWI210" s="59"/>
      <c r="WWJ210" s="59"/>
      <c r="WWK210" s="59"/>
      <c r="WWL210" s="59"/>
      <c r="WWM210" s="59"/>
      <c r="WWN210" s="59"/>
      <c r="WWO210" s="59"/>
      <c r="WWP210" s="59"/>
      <c r="WWQ210" s="59"/>
      <c r="WWR210" s="59"/>
      <c r="WWS210" s="59"/>
      <c r="WWT210" s="59"/>
      <c r="WWU210" s="59"/>
      <c r="WWV210" s="59"/>
      <c r="WWW210" s="59"/>
      <c r="WWX210" s="59"/>
      <c r="WWY210" s="59"/>
      <c r="WWZ210" s="59"/>
      <c r="WXA210" s="59"/>
      <c r="WXB210" s="59"/>
      <c r="WXC210" s="59"/>
      <c r="WXD210" s="59"/>
      <c r="WXE210" s="59"/>
      <c r="WXF210" s="59"/>
      <c r="WXG210" s="59"/>
      <c r="WXH210" s="59"/>
      <c r="WXI210" s="59"/>
      <c r="WXJ210" s="59"/>
      <c r="WXK210" s="59"/>
      <c r="WXL210" s="59"/>
      <c r="WXM210" s="59"/>
      <c r="WXN210" s="59"/>
      <c r="WXO210" s="59"/>
      <c r="WXP210" s="59"/>
      <c r="WXQ210" s="59"/>
      <c r="WXR210" s="59"/>
      <c r="WXS210" s="59"/>
      <c r="WXT210" s="59"/>
      <c r="WXU210" s="59"/>
      <c r="WXV210" s="59"/>
      <c r="WXW210" s="59"/>
      <c r="WXX210" s="59"/>
      <c r="WXY210" s="59"/>
      <c r="WXZ210" s="59"/>
      <c r="WYA210" s="59"/>
      <c r="WYB210" s="59"/>
      <c r="WYC210" s="59"/>
      <c r="WYD210" s="59"/>
      <c r="WYE210" s="59"/>
      <c r="WYF210" s="59"/>
      <c r="WYG210" s="59"/>
      <c r="WYH210" s="59"/>
      <c r="WYI210" s="59"/>
      <c r="WYJ210" s="59"/>
      <c r="WYK210" s="59"/>
      <c r="WYL210" s="59"/>
      <c r="WYM210" s="59"/>
      <c r="WYN210" s="59"/>
      <c r="WYO210" s="59"/>
      <c r="WYP210" s="59"/>
      <c r="WYQ210" s="59"/>
      <c r="WYR210" s="59"/>
      <c r="WYS210" s="59"/>
      <c r="WYT210" s="59"/>
      <c r="WYU210" s="59"/>
      <c r="WYV210" s="59"/>
      <c r="WYW210" s="59"/>
      <c r="WYX210" s="59"/>
      <c r="WYY210" s="59"/>
      <c r="WYZ210" s="59"/>
      <c r="WZA210" s="59"/>
      <c r="WZB210" s="59"/>
      <c r="WZC210" s="59"/>
      <c r="WZD210" s="59"/>
      <c r="WZE210" s="59"/>
      <c r="WZF210" s="59"/>
      <c r="WZG210" s="59"/>
      <c r="WZH210" s="59"/>
      <c r="WZI210" s="59"/>
      <c r="WZJ210" s="59"/>
      <c r="WZK210" s="59"/>
      <c r="WZL210" s="59"/>
      <c r="WZM210" s="59"/>
      <c r="WZN210" s="59"/>
      <c r="WZO210" s="59"/>
      <c r="WZP210" s="59"/>
      <c r="WZQ210" s="59"/>
      <c r="WZR210" s="59"/>
      <c r="WZS210" s="59"/>
      <c r="WZT210" s="59"/>
      <c r="WZU210" s="59"/>
      <c r="WZV210" s="59"/>
      <c r="WZW210" s="59"/>
      <c r="WZX210" s="59"/>
      <c r="WZY210" s="59"/>
      <c r="WZZ210" s="59"/>
      <c r="XAA210" s="59"/>
      <c r="XAB210" s="59"/>
      <c r="XAC210" s="59"/>
      <c r="XAD210" s="59"/>
      <c r="XAE210" s="59"/>
      <c r="XAF210" s="59"/>
      <c r="XAG210" s="59"/>
      <c r="XAH210" s="59"/>
      <c r="XAI210" s="59"/>
      <c r="XAJ210" s="59"/>
      <c r="XAK210" s="59"/>
      <c r="XAL210" s="59"/>
      <c r="XAM210" s="59"/>
      <c r="XAN210" s="59"/>
      <c r="XAO210" s="59"/>
      <c r="XAP210" s="59"/>
      <c r="XAQ210" s="59"/>
      <c r="XAR210" s="59"/>
      <c r="XAS210" s="59"/>
      <c r="XAT210" s="59"/>
      <c r="XAU210" s="59"/>
      <c r="XAV210" s="59"/>
      <c r="XAW210" s="59"/>
      <c r="XAX210" s="59"/>
      <c r="XAY210" s="59"/>
      <c r="XAZ210" s="59"/>
      <c r="XBA210" s="59"/>
      <c r="XBB210" s="59"/>
      <c r="XBC210" s="59"/>
      <c r="XBD210" s="59"/>
      <c r="XBE210" s="59"/>
      <c r="XBF210" s="59"/>
      <c r="XBG210" s="59"/>
      <c r="XBH210" s="59"/>
      <c r="XBI210" s="59"/>
      <c r="XBJ210" s="59"/>
      <c r="XBK210" s="59"/>
      <c r="XBL210" s="59"/>
      <c r="XBM210" s="59"/>
      <c r="XBN210" s="59"/>
      <c r="XBO210" s="59"/>
      <c r="XBP210" s="59"/>
      <c r="XBQ210" s="59"/>
      <c r="XBR210" s="59"/>
      <c r="XBS210" s="59"/>
      <c r="XBT210" s="59"/>
      <c r="XBU210" s="59"/>
      <c r="XBV210" s="59"/>
      <c r="XBW210" s="59"/>
      <c r="XBX210" s="59"/>
      <c r="XBY210" s="59"/>
      <c r="XBZ210" s="59"/>
      <c r="XCA210" s="59"/>
      <c r="XCB210" s="59"/>
      <c r="XCC210" s="59"/>
      <c r="XCD210" s="59"/>
      <c r="XCE210" s="59"/>
      <c r="XCF210" s="59"/>
      <c r="XCG210" s="59"/>
      <c r="XCH210" s="59"/>
      <c r="XCI210" s="59"/>
      <c r="XCJ210" s="59"/>
      <c r="XCK210" s="59"/>
      <c r="XCL210" s="59"/>
      <c r="XCM210" s="59"/>
      <c r="XCN210" s="59"/>
      <c r="XCO210" s="59"/>
      <c r="XCP210" s="59"/>
      <c r="XCQ210" s="59"/>
      <c r="XCR210" s="59"/>
      <c r="XCS210" s="59"/>
      <c r="XCT210" s="59"/>
      <c r="XCU210" s="59"/>
      <c r="XCV210" s="59"/>
      <c r="XCW210" s="59"/>
      <c r="XCX210" s="59"/>
      <c r="XCY210" s="59"/>
      <c r="XCZ210" s="59"/>
      <c r="XDA210" s="59"/>
      <c r="XDB210" s="59"/>
      <c r="XDC210" s="59"/>
      <c r="XDD210" s="59"/>
      <c r="XDE210" s="59"/>
      <c r="XDF210" s="59"/>
      <c r="XDG210" s="59"/>
      <c r="XDH210" s="59"/>
      <c r="XDI210" s="59"/>
      <c r="XDJ210" s="59"/>
      <c r="XDK210" s="59"/>
      <c r="XDL210" s="59"/>
      <c r="XDM210" s="59"/>
      <c r="XDN210" s="59"/>
      <c r="XDO210" s="59"/>
      <c r="XDP210" s="59"/>
      <c r="XDQ210" s="59"/>
      <c r="XDR210" s="59"/>
      <c r="XDS210" s="59"/>
      <c r="XDT210" s="59"/>
      <c r="XDU210" s="59"/>
      <c r="XDV210" s="59"/>
      <c r="XDW210" s="59"/>
      <c r="XDX210" s="59"/>
      <c r="XDY210" s="59"/>
      <c r="XDZ210" s="59"/>
      <c r="XEA210" s="59"/>
      <c r="XEB210" s="59"/>
      <c r="XEC210" s="59"/>
      <c r="XED210" s="59"/>
      <c r="XEE210" s="59"/>
      <c r="XEF210" s="59"/>
      <c r="XEG210" s="59"/>
      <c r="XEH210" s="59"/>
      <c r="XEI210" s="59"/>
      <c r="XEJ210" s="59"/>
      <c r="XEK210" s="59"/>
      <c r="XEL210" s="59"/>
      <c r="XEM210" s="59"/>
      <c r="XEN210" s="59"/>
      <c r="XEO210" s="59"/>
      <c r="XEP210" s="59"/>
      <c r="XEQ210" s="59"/>
      <c r="XER210" s="59"/>
      <c r="XES210" s="59"/>
      <c r="XET210" s="59"/>
      <c r="XEU210" s="59"/>
      <c r="XEV210" s="59"/>
      <c r="XEW210" s="59"/>
    </row>
    <row r="211" s="8" customFormat="1" ht="37" customHeight="1" spans="1:18">
      <c r="A211" s="41">
        <v>1</v>
      </c>
      <c r="B211" s="41" t="s">
        <v>940</v>
      </c>
      <c r="C211" s="41" t="s">
        <v>941</v>
      </c>
      <c r="D211" s="52" t="s">
        <v>1003</v>
      </c>
      <c r="E211" s="41" t="s">
        <v>1004</v>
      </c>
      <c r="F211" s="41" t="s">
        <v>51</v>
      </c>
      <c r="G211" s="41" t="s">
        <v>941</v>
      </c>
      <c r="H211" s="41" t="s">
        <v>941</v>
      </c>
      <c r="I211" s="41" t="s">
        <v>944</v>
      </c>
      <c r="J211" s="41" t="s">
        <v>1005</v>
      </c>
      <c r="K211" s="52" t="s">
        <v>1006</v>
      </c>
      <c r="L211" s="41">
        <v>1963.916</v>
      </c>
      <c r="M211" s="34" t="s">
        <v>57</v>
      </c>
      <c r="N211" s="41" t="s">
        <v>1007</v>
      </c>
      <c r="O211" s="52" t="s">
        <v>1008</v>
      </c>
      <c r="P211" s="52" t="s">
        <v>60</v>
      </c>
      <c r="Q211" s="52" t="s">
        <v>1009</v>
      </c>
      <c r="R211" s="41"/>
    </row>
    <row r="212" s="8" customFormat="1" ht="37" customHeight="1" spans="1:18">
      <c r="A212" s="41">
        <v>2</v>
      </c>
      <c r="B212" s="41" t="s">
        <v>940</v>
      </c>
      <c r="C212" s="41" t="s">
        <v>941</v>
      </c>
      <c r="D212" s="52" t="s">
        <v>1010</v>
      </c>
      <c r="E212" s="41"/>
      <c r="F212" s="41" t="s">
        <v>51</v>
      </c>
      <c r="G212" s="41" t="s">
        <v>941</v>
      </c>
      <c r="H212" s="41" t="s">
        <v>941</v>
      </c>
      <c r="I212" s="41" t="s">
        <v>944</v>
      </c>
      <c r="J212" s="41" t="s">
        <v>1005</v>
      </c>
      <c r="K212" s="52" t="s">
        <v>1011</v>
      </c>
      <c r="L212" s="41">
        <v>180.887</v>
      </c>
      <c r="M212" s="34" t="s">
        <v>57</v>
      </c>
      <c r="N212" s="41" t="s">
        <v>1007</v>
      </c>
      <c r="O212" s="52" t="s">
        <v>1008</v>
      </c>
      <c r="P212" s="52"/>
      <c r="Q212" s="52" t="s">
        <v>1009</v>
      </c>
      <c r="R212" s="41"/>
    </row>
    <row r="213" s="8" customFormat="1" ht="37" customHeight="1" spans="1:18">
      <c r="A213" s="41">
        <v>3</v>
      </c>
      <c r="B213" s="41" t="s">
        <v>940</v>
      </c>
      <c r="C213" s="41" t="s">
        <v>941</v>
      </c>
      <c r="D213" s="52" t="s">
        <v>1012</v>
      </c>
      <c r="E213" s="41" t="s">
        <v>1004</v>
      </c>
      <c r="F213" s="41" t="s">
        <v>51</v>
      </c>
      <c r="G213" s="41" t="s">
        <v>941</v>
      </c>
      <c r="H213" s="41" t="s">
        <v>941</v>
      </c>
      <c r="I213" s="41" t="s">
        <v>944</v>
      </c>
      <c r="J213" s="41" t="s">
        <v>1005</v>
      </c>
      <c r="K213" s="52" t="s">
        <v>1013</v>
      </c>
      <c r="L213" s="41">
        <v>232.569</v>
      </c>
      <c r="M213" s="34" t="s">
        <v>57</v>
      </c>
      <c r="N213" s="41" t="s">
        <v>1007</v>
      </c>
      <c r="O213" s="52" t="s">
        <v>1008</v>
      </c>
      <c r="P213" s="52" t="s">
        <v>60</v>
      </c>
      <c r="Q213" s="52" t="s">
        <v>1009</v>
      </c>
      <c r="R213" s="41"/>
    </row>
    <row r="214" s="8" customFormat="1" ht="37" customHeight="1" spans="1:18">
      <c r="A214" s="41">
        <v>4</v>
      </c>
      <c r="B214" s="41" t="s">
        <v>940</v>
      </c>
      <c r="C214" s="41" t="s">
        <v>941</v>
      </c>
      <c r="D214" s="52" t="s">
        <v>1014</v>
      </c>
      <c r="E214" s="41" t="s">
        <v>1004</v>
      </c>
      <c r="F214" s="41" t="s">
        <v>51</v>
      </c>
      <c r="G214" s="41" t="s">
        <v>941</v>
      </c>
      <c r="H214" s="41" t="s">
        <v>941</v>
      </c>
      <c r="I214" s="41" t="s">
        <v>944</v>
      </c>
      <c r="J214" s="41" t="s">
        <v>1005</v>
      </c>
      <c r="K214" s="52" t="s">
        <v>1015</v>
      </c>
      <c r="L214" s="41">
        <v>51.682</v>
      </c>
      <c r="M214" s="34" t="s">
        <v>57</v>
      </c>
      <c r="N214" s="41" t="s">
        <v>1007</v>
      </c>
      <c r="O214" s="52" t="s">
        <v>1008</v>
      </c>
      <c r="P214" s="52" t="s">
        <v>60</v>
      </c>
      <c r="Q214" s="52" t="s">
        <v>1009</v>
      </c>
      <c r="R214" s="41"/>
    </row>
    <row r="215" s="8" customFormat="1" ht="37" customHeight="1" spans="1:18">
      <c r="A215" s="41">
        <v>5</v>
      </c>
      <c r="B215" s="41" t="s">
        <v>940</v>
      </c>
      <c r="C215" s="41" t="s">
        <v>941</v>
      </c>
      <c r="D215" s="52" t="s">
        <v>1016</v>
      </c>
      <c r="E215" s="41" t="s">
        <v>1004</v>
      </c>
      <c r="F215" s="41" t="s">
        <v>51</v>
      </c>
      <c r="G215" s="41" t="s">
        <v>941</v>
      </c>
      <c r="H215" s="41" t="s">
        <v>941</v>
      </c>
      <c r="I215" s="41" t="s">
        <v>944</v>
      </c>
      <c r="J215" s="41" t="s">
        <v>1005</v>
      </c>
      <c r="K215" s="52" t="s">
        <v>1017</v>
      </c>
      <c r="L215" s="41">
        <v>1000</v>
      </c>
      <c r="M215" s="34" t="s">
        <v>57</v>
      </c>
      <c r="N215" s="41" t="s">
        <v>1007</v>
      </c>
      <c r="O215" s="52" t="s">
        <v>1008</v>
      </c>
      <c r="P215" s="52" t="s">
        <v>60</v>
      </c>
      <c r="Q215" s="52" t="s">
        <v>1009</v>
      </c>
      <c r="R215" s="41"/>
    </row>
    <row r="216" s="3" customFormat="1" ht="30" customHeight="1" spans="1:44">
      <c r="A216" s="26" t="s">
        <v>1018</v>
      </c>
      <c r="B216" s="26"/>
      <c r="C216" s="26"/>
      <c r="D216" s="27"/>
      <c r="E216" s="23"/>
      <c r="F216" s="24"/>
      <c r="G216" s="24"/>
      <c r="H216" s="23"/>
      <c r="I216" s="24"/>
      <c r="J216" s="23"/>
      <c r="K216" s="24"/>
      <c r="L216" s="23"/>
      <c r="M216" s="23"/>
      <c r="N216" s="23"/>
      <c r="O216" s="24"/>
      <c r="P216" s="24"/>
      <c r="Q216" s="24"/>
      <c r="R216" s="23"/>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row>
    <row r="217" s="3" customFormat="1" ht="30" customHeight="1" spans="1:44">
      <c r="A217" s="26" t="s">
        <v>1019</v>
      </c>
      <c r="B217" s="26"/>
      <c r="C217" s="26"/>
      <c r="D217" s="27"/>
      <c r="E217" s="23"/>
      <c r="F217" s="24"/>
      <c r="G217" s="24"/>
      <c r="H217" s="23"/>
      <c r="I217" s="24"/>
      <c r="J217" s="23"/>
      <c r="K217" s="24"/>
      <c r="L217" s="23">
        <f>SUM(L218:L220)</f>
        <v>3022.5436</v>
      </c>
      <c r="M217" s="23"/>
      <c r="N217" s="23"/>
      <c r="O217" s="24"/>
      <c r="P217" s="24"/>
      <c r="Q217" s="24"/>
      <c r="R217" s="23"/>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row>
    <row r="218" s="8" customFormat="1" ht="37" customHeight="1" spans="1:18">
      <c r="A218" s="41">
        <v>1</v>
      </c>
      <c r="B218" s="41" t="s">
        <v>940</v>
      </c>
      <c r="C218" s="41" t="s">
        <v>941</v>
      </c>
      <c r="D218" s="52" t="s">
        <v>1020</v>
      </c>
      <c r="E218" s="41" t="s">
        <v>1021</v>
      </c>
      <c r="F218" s="41" t="s">
        <v>51</v>
      </c>
      <c r="G218" s="41" t="s">
        <v>941</v>
      </c>
      <c r="H218" s="41" t="s">
        <v>941</v>
      </c>
      <c r="I218" s="41" t="s">
        <v>944</v>
      </c>
      <c r="J218" s="41" t="s">
        <v>1022</v>
      </c>
      <c r="K218" s="52" t="s">
        <v>1023</v>
      </c>
      <c r="L218" s="41">
        <v>361.1336</v>
      </c>
      <c r="M218" s="34" t="s">
        <v>57</v>
      </c>
      <c r="N218" s="41" t="s">
        <v>941</v>
      </c>
      <c r="O218" s="52" t="s">
        <v>1024</v>
      </c>
      <c r="P218" s="52" t="s">
        <v>60</v>
      </c>
      <c r="Q218" s="52" t="s">
        <v>1025</v>
      </c>
      <c r="R218" s="41"/>
    </row>
    <row r="219" s="8" customFormat="1" ht="37" customHeight="1" spans="1:18">
      <c r="A219" s="41">
        <v>2</v>
      </c>
      <c r="B219" s="41" t="s">
        <v>940</v>
      </c>
      <c r="C219" s="41" t="s">
        <v>941</v>
      </c>
      <c r="D219" s="54" t="s">
        <v>1026</v>
      </c>
      <c r="E219" s="41"/>
      <c r="F219" s="41" t="s">
        <v>51</v>
      </c>
      <c r="G219" s="41" t="s">
        <v>941</v>
      </c>
      <c r="H219" s="41" t="s">
        <v>941</v>
      </c>
      <c r="I219" s="41" t="s">
        <v>944</v>
      </c>
      <c r="J219" s="41" t="s">
        <v>1022</v>
      </c>
      <c r="K219" s="52" t="s">
        <v>1027</v>
      </c>
      <c r="L219" s="41">
        <v>1928.97</v>
      </c>
      <c r="M219" s="34" t="s">
        <v>57</v>
      </c>
      <c r="N219" s="41" t="s">
        <v>941</v>
      </c>
      <c r="O219" s="52" t="s">
        <v>1028</v>
      </c>
      <c r="P219" s="52" t="s">
        <v>60</v>
      </c>
      <c r="Q219" s="52" t="s">
        <v>1029</v>
      </c>
      <c r="R219" s="41"/>
    </row>
    <row r="220" s="8" customFormat="1" ht="37" customHeight="1" spans="1:18">
      <c r="A220" s="41">
        <v>3</v>
      </c>
      <c r="B220" s="41" t="s">
        <v>940</v>
      </c>
      <c r="C220" s="41" t="s">
        <v>941</v>
      </c>
      <c r="D220" s="52" t="s">
        <v>1030</v>
      </c>
      <c r="E220" s="41" t="s">
        <v>1021</v>
      </c>
      <c r="F220" s="41" t="s">
        <v>51</v>
      </c>
      <c r="G220" s="41" t="s">
        <v>941</v>
      </c>
      <c r="H220" s="41" t="s">
        <v>941</v>
      </c>
      <c r="I220" s="41" t="s">
        <v>944</v>
      </c>
      <c r="J220" s="41" t="s">
        <v>1022</v>
      </c>
      <c r="K220" s="52" t="s">
        <v>1031</v>
      </c>
      <c r="L220" s="41">
        <v>732.44</v>
      </c>
      <c r="M220" s="34" t="s">
        <v>57</v>
      </c>
      <c r="N220" s="41" t="s">
        <v>1032</v>
      </c>
      <c r="O220" s="52" t="s">
        <v>1033</v>
      </c>
      <c r="P220" s="52" t="s">
        <v>60</v>
      </c>
      <c r="Q220" s="52" t="s">
        <v>1034</v>
      </c>
      <c r="R220" s="41"/>
    </row>
    <row r="221" s="9" customFormat="1" ht="30" customHeight="1" spans="1:16377">
      <c r="A221" s="26" t="s">
        <v>1035</v>
      </c>
      <c r="B221" s="26"/>
      <c r="C221" s="26"/>
      <c r="D221" s="27"/>
      <c r="E221" s="23"/>
      <c r="F221" s="24"/>
      <c r="G221" s="24"/>
      <c r="H221" s="23"/>
      <c r="I221" s="24"/>
      <c r="J221" s="23"/>
      <c r="K221" s="24"/>
      <c r="L221" s="23">
        <f>SUM(L222:L267)</f>
        <v>3955.89</v>
      </c>
      <c r="M221" s="23"/>
      <c r="N221" s="23"/>
      <c r="O221" s="24"/>
      <c r="P221" s="24"/>
      <c r="Q221" s="24"/>
      <c r="R221" s="23"/>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59"/>
      <c r="ET221" s="59"/>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59"/>
      <c r="GD221" s="59"/>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59"/>
      <c r="HC221" s="59"/>
      <c r="HD221" s="59"/>
      <c r="HE221" s="59"/>
      <c r="HF221" s="59"/>
      <c r="HG221" s="59"/>
      <c r="HH221" s="59"/>
      <c r="HI221" s="59"/>
      <c r="HJ221" s="59"/>
      <c r="HK221" s="59"/>
      <c r="HL221" s="59"/>
      <c r="HM221" s="59"/>
      <c r="HN221" s="59"/>
      <c r="HO221" s="59"/>
      <c r="HP221" s="59"/>
      <c r="HQ221" s="59"/>
      <c r="HR221" s="59"/>
      <c r="HS221" s="59"/>
      <c r="HT221" s="59"/>
      <c r="HU221" s="59"/>
      <c r="HV221" s="59"/>
      <c r="HW221" s="59"/>
      <c r="HX221" s="59"/>
      <c r="HY221" s="59"/>
      <c r="HZ221" s="59"/>
      <c r="IA221" s="59"/>
      <c r="IB221" s="59"/>
      <c r="IC221" s="59"/>
      <c r="ID221" s="59"/>
      <c r="IE221" s="59"/>
      <c r="IF221" s="59"/>
      <c r="IG221" s="59"/>
      <c r="IH221" s="59"/>
      <c r="II221" s="59"/>
      <c r="IJ221" s="59"/>
      <c r="IK221" s="59"/>
      <c r="IL221" s="59"/>
      <c r="IM221" s="59"/>
      <c r="IN221" s="59"/>
      <c r="IO221" s="59"/>
      <c r="IP221" s="59"/>
      <c r="IQ221" s="59"/>
      <c r="IR221" s="59"/>
      <c r="IS221" s="59"/>
      <c r="IT221" s="59"/>
      <c r="IU221" s="59"/>
      <c r="IV221" s="59"/>
      <c r="IW221" s="59"/>
      <c r="IX221" s="59"/>
      <c r="IY221" s="59"/>
      <c r="IZ221" s="59"/>
      <c r="JA221" s="59"/>
      <c r="JB221" s="59"/>
      <c r="JC221" s="59"/>
      <c r="JD221" s="59"/>
      <c r="JE221" s="59"/>
      <c r="JF221" s="59"/>
      <c r="JG221" s="59"/>
      <c r="JH221" s="59"/>
      <c r="JI221" s="59"/>
      <c r="JJ221" s="59"/>
      <c r="JK221" s="59"/>
      <c r="JL221" s="59"/>
      <c r="JM221" s="59"/>
      <c r="JN221" s="59"/>
      <c r="JO221" s="59"/>
      <c r="JP221" s="59"/>
      <c r="JQ221" s="59"/>
      <c r="JR221" s="59"/>
      <c r="JS221" s="59"/>
      <c r="JT221" s="59"/>
      <c r="JU221" s="59"/>
      <c r="JV221" s="59"/>
      <c r="JW221" s="59"/>
      <c r="JX221" s="59"/>
      <c r="JY221" s="59"/>
      <c r="JZ221" s="59"/>
      <c r="KA221" s="59"/>
      <c r="KB221" s="59"/>
      <c r="KC221" s="59"/>
      <c r="KD221" s="59"/>
      <c r="KE221" s="59"/>
      <c r="KF221" s="59"/>
      <c r="KG221" s="59"/>
      <c r="KH221" s="59"/>
      <c r="KI221" s="59"/>
      <c r="KJ221" s="59"/>
      <c r="KK221" s="59"/>
      <c r="KL221" s="59"/>
      <c r="KM221" s="59"/>
      <c r="KN221" s="59"/>
      <c r="KO221" s="59"/>
      <c r="KP221" s="59"/>
      <c r="KQ221" s="59"/>
      <c r="KR221" s="59"/>
      <c r="KS221" s="59"/>
      <c r="KT221" s="59"/>
      <c r="KU221" s="59"/>
      <c r="KV221" s="59"/>
      <c r="KW221" s="59"/>
      <c r="KX221" s="59"/>
      <c r="KY221" s="59"/>
      <c r="KZ221" s="59"/>
      <c r="LA221" s="59"/>
      <c r="LB221" s="59"/>
      <c r="LC221" s="59"/>
      <c r="LD221" s="59"/>
      <c r="LE221" s="59"/>
      <c r="LF221" s="59"/>
      <c r="LG221" s="59"/>
      <c r="LH221" s="59"/>
      <c r="LI221" s="59"/>
      <c r="LJ221" s="59"/>
      <c r="LK221" s="59"/>
      <c r="LL221" s="59"/>
      <c r="LM221" s="59"/>
      <c r="LN221" s="59"/>
      <c r="LO221" s="59"/>
      <c r="LP221" s="59"/>
      <c r="LQ221" s="59"/>
      <c r="LR221" s="59"/>
      <c r="LS221" s="59"/>
      <c r="LT221" s="59"/>
      <c r="LU221" s="59"/>
      <c r="LV221" s="59"/>
      <c r="LW221" s="59"/>
      <c r="LX221" s="59"/>
      <c r="LY221" s="59"/>
      <c r="LZ221" s="59"/>
      <c r="MA221" s="59"/>
      <c r="MB221" s="59"/>
      <c r="MC221" s="59"/>
      <c r="MD221" s="59"/>
      <c r="ME221" s="59"/>
      <c r="MF221" s="59"/>
      <c r="MG221" s="59"/>
      <c r="MH221" s="59"/>
      <c r="MI221" s="59"/>
      <c r="MJ221" s="59"/>
      <c r="MK221" s="59"/>
      <c r="ML221" s="59"/>
      <c r="MM221" s="59"/>
      <c r="MN221" s="59"/>
      <c r="MO221" s="59"/>
      <c r="MP221" s="59"/>
      <c r="MQ221" s="59"/>
      <c r="MR221" s="59"/>
      <c r="MS221" s="59"/>
      <c r="MT221" s="59"/>
      <c r="MU221" s="59"/>
      <c r="MV221" s="59"/>
      <c r="MW221" s="59"/>
      <c r="MX221" s="59"/>
      <c r="MY221" s="59"/>
      <c r="MZ221" s="59"/>
      <c r="NA221" s="59"/>
      <c r="NB221" s="59"/>
      <c r="NC221" s="59"/>
      <c r="ND221" s="59"/>
      <c r="NE221" s="59"/>
      <c r="NF221" s="59"/>
      <c r="NG221" s="59"/>
      <c r="NH221" s="59"/>
      <c r="NI221" s="59"/>
      <c r="NJ221" s="59"/>
      <c r="NK221" s="59"/>
      <c r="NL221" s="59"/>
      <c r="NM221" s="59"/>
      <c r="NN221" s="59"/>
      <c r="NO221" s="59"/>
      <c r="NP221" s="59"/>
      <c r="NQ221" s="59"/>
      <c r="NR221" s="59"/>
      <c r="NS221" s="59"/>
      <c r="NT221" s="59"/>
      <c r="NU221" s="59"/>
      <c r="NV221" s="59"/>
      <c r="NW221" s="59"/>
      <c r="NX221" s="59"/>
      <c r="NY221" s="59"/>
      <c r="NZ221" s="59"/>
      <c r="OA221" s="59"/>
      <c r="OB221" s="59"/>
      <c r="OC221" s="59"/>
      <c r="OD221" s="59"/>
      <c r="OE221" s="59"/>
      <c r="OF221" s="59"/>
      <c r="OG221" s="59"/>
      <c r="OH221" s="59"/>
      <c r="OI221" s="59"/>
      <c r="OJ221" s="59"/>
      <c r="OK221" s="59"/>
      <c r="OL221" s="59"/>
      <c r="OM221" s="59"/>
      <c r="ON221" s="59"/>
      <c r="OO221" s="59"/>
      <c r="OP221" s="59"/>
      <c r="OQ221" s="59"/>
      <c r="OR221" s="59"/>
      <c r="OS221" s="59"/>
      <c r="OT221" s="59"/>
      <c r="OU221" s="59"/>
      <c r="OV221" s="59"/>
      <c r="OW221" s="59"/>
      <c r="OX221" s="59"/>
      <c r="OY221" s="59"/>
      <c r="OZ221" s="59"/>
      <c r="PA221" s="59"/>
      <c r="PB221" s="59"/>
      <c r="PC221" s="59"/>
      <c r="PD221" s="59"/>
      <c r="PE221" s="59"/>
      <c r="PF221" s="59"/>
      <c r="PG221" s="59"/>
      <c r="PH221" s="59"/>
      <c r="PI221" s="59"/>
      <c r="PJ221" s="59"/>
      <c r="PK221" s="59"/>
      <c r="PL221" s="59"/>
      <c r="PM221" s="59"/>
      <c r="PN221" s="59"/>
      <c r="PO221" s="59"/>
      <c r="PP221" s="59"/>
      <c r="PQ221" s="59"/>
      <c r="PR221" s="59"/>
      <c r="PS221" s="59"/>
      <c r="PT221" s="59"/>
      <c r="PU221" s="59"/>
      <c r="PV221" s="59"/>
      <c r="PW221" s="59"/>
      <c r="PX221" s="59"/>
      <c r="PY221" s="59"/>
      <c r="PZ221" s="59"/>
      <c r="QA221" s="59"/>
      <c r="QB221" s="59"/>
      <c r="QC221" s="59"/>
      <c r="QD221" s="59"/>
      <c r="QE221" s="59"/>
      <c r="QF221" s="59"/>
      <c r="QG221" s="59"/>
      <c r="QH221" s="59"/>
      <c r="QI221" s="59"/>
      <c r="QJ221" s="59"/>
      <c r="QK221" s="59"/>
      <c r="QL221" s="59"/>
      <c r="QM221" s="59"/>
      <c r="QN221" s="59"/>
      <c r="QO221" s="59"/>
      <c r="QP221" s="59"/>
      <c r="QQ221" s="59"/>
      <c r="QR221" s="59"/>
      <c r="QS221" s="59"/>
      <c r="QT221" s="59"/>
      <c r="QU221" s="59"/>
      <c r="QV221" s="59"/>
      <c r="QW221" s="59"/>
      <c r="QX221" s="59"/>
      <c r="QY221" s="59"/>
      <c r="QZ221" s="59"/>
      <c r="RA221" s="59"/>
      <c r="RB221" s="59"/>
      <c r="RC221" s="59"/>
      <c r="RD221" s="59"/>
      <c r="RE221" s="59"/>
      <c r="RF221" s="59"/>
      <c r="RG221" s="59"/>
      <c r="RH221" s="59"/>
      <c r="RI221" s="59"/>
      <c r="RJ221" s="59"/>
      <c r="RK221" s="59"/>
      <c r="RL221" s="59"/>
      <c r="RM221" s="59"/>
      <c r="RN221" s="59"/>
      <c r="RO221" s="59"/>
      <c r="RP221" s="59"/>
      <c r="RQ221" s="59"/>
      <c r="RR221" s="59"/>
      <c r="RS221" s="59"/>
      <c r="RT221" s="59"/>
      <c r="RU221" s="59"/>
      <c r="RV221" s="59"/>
      <c r="RW221" s="59"/>
      <c r="RX221" s="59"/>
      <c r="RY221" s="59"/>
      <c r="RZ221" s="59"/>
      <c r="SA221" s="59"/>
      <c r="SB221" s="59"/>
      <c r="SC221" s="59"/>
      <c r="SD221" s="59"/>
      <c r="SE221" s="59"/>
      <c r="SF221" s="59"/>
      <c r="SG221" s="59"/>
      <c r="SH221" s="59"/>
      <c r="SI221" s="59"/>
      <c r="SJ221" s="59"/>
      <c r="SK221" s="59"/>
      <c r="SL221" s="59"/>
      <c r="SM221" s="59"/>
      <c r="SN221" s="59"/>
      <c r="SO221" s="59"/>
      <c r="SP221" s="59"/>
      <c r="SQ221" s="59"/>
      <c r="SR221" s="59"/>
      <c r="SS221" s="59"/>
      <c r="ST221" s="59"/>
      <c r="SU221" s="59"/>
      <c r="SV221" s="59"/>
      <c r="SW221" s="59"/>
      <c r="SX221" s="59"/>
      <c r="SY221" s="59"/>
      <c r="SZ221" s="59"/>
      <c r="TA221" s="59"/>
      <c r="TB221" s="59"/>
      <c r="TC221" s="59"/>
      <c r="TD221" s="59"/>
      <c r="TE221" s="59"/>
      <c r="TF221" s="59"/>
      <c r="TG221" s="59"/>
      <c r="TH221" s="59"/>
      <c r="TI221" s="59"/>
      <c r="TJ221" s="59"/>
      <c r="TK221" s="59"/>
      <c r="TL221" s="59"/>
      <c r="TM221" s="59"/>
      <c r="TN221" s="59"/>
      <c r="TO221" s="59"/>
      <c r="TP221" s="59"/>
      <c r="TQ221" s="59"/>
      <c r="TR221" s="59"/>
      <c r="TS221" s="59"/>
      <c r="TT221" s="59"/>
      <c r="TU221" s="59"/>
      <c r="TV221" s="59"/>
      <c r="TW221" s="59"/>
      <c r="TX221" s="59"/>
      <c r="TY221" s="59"/>
      <c r="TZ221" s="59"/>
      <c r="UA221" s="59"/>
      <c r="UB221" s="59"/>
      <c r="UC221" s="59"/>
      <c r="UD221" s="59"/>
      <c r="UE221" s="59"/>
      <c r="UF221" s="59"/>
      <c r="UG221" s="59"/>
      <c r="UH221" s="59"/>
      <c r="UI221" s="59"/>
      <c r="UJ221" s="59"/>
      <c r="UK221" s="59"/>
      <c r="UL221" s="59"/>
      <c r="UM221" s="59"/>
      <c r="UN221" s="59"/>
      <c r="UO221" s="59"/>
      <c r="UP221" s="59"/>
      <c r="UQ221" s="59"/>
      <c r="UR221" s="59"/>
      <c r="US221" s="59"/>
      <c r="UT221" s="59"/>
      <c r="UU221" s="59"/>
      <c r="UV221" s="59"/>
      <c r="UW221" s="59"/>
      <c r="UX221" s="59"/>
      <c r="UY221" s="59"/>
      <c r="UZ221" s="59"/>
      <c r="VA221" s="59"/>
      <c r="VB221" s="59"/>
      <c r="VC221" s="59"/>
      <c r="VD221" s="59"/>
      <c r="VE221" s="59"/>
      <c r="VF221" s="59"/>
      <c r="VG221" s="59"/>
      <c r="VH221" s="59"/>
      <c r="VI221" s="59"/>
      <c r="VJ221" s="59"/>
      <c r="VK221" s="59"/>
      <c r="VL221" s="59"/>
      <c r="VM221" s="59"/>
      <c r="VN221" s="59"/>
      <c r="VO221" s="59"/>
      <c r="VP221" s="59"/>
      <c r="VQ221" s="59"/>
      <c r="VR221" s="59"/>
      <c r="VS221" s="59"/>
      <c r="VT221" s="59"/>
      <c r="VU221" s="59"/>
      <c r="VV221" s="59"/>
      <c r="VW221" s="59"/>
      <c r="VX221" s="59"/>
      <c r="VY221" s="59"/>
      <c r="VZ221" s="59"/>
      <c r="WA221" s="59"/>
      <c r="WB221" s="59"/>
      <c r="WC221" s="59"/>
      <c r="WD221" s="59"/>
      <c r="WE221" s="59"/>
      <c r="WF221" s="59"/>
      <c r="WG221" s="59"/>
      <c r="WH221" s="59"/>
      <c r="WI221" s="59"/>
      <c r="WJ221" s="59"/>
      <c r="WK221" s="59"/>
      <c r="WL221" s="59"/>
      <c r="WM221" s="59"/>
      <c r="WN221" s="59"/>
      <c r="WO221" s="59"/>
      <c r="WP221" s="59"/>
      <c r="WQ221" s="59"/>
      <c r="WR221" s="59"/>
      <c r="WS221" s="59"/>
      <c r="WT221" s="59"/>
      <c r="WU221" s="59"/>
      <c r="WV221" s="59"/>
      <c r="WW221" s="59"/>
      <c r="WX221" s="59"/>
      <c r="WY221" s="59"/>
      <c r="WZ221" s="59"/>
      <c r="XA221" s="59"/>
      <c r="XB221" s="59"/>
      <c r="XC221" s="59"/>
      <c r="XD221" s="59"/>
      <c r="XE221" s="59"/>
      <c r="XF221" s="59"/>
      <c r="XG221" s="59"/>
      <c r="XH221" s="59"/>
      <c r="XI221" s="59"/>
      <c r="XJ221" s="59"/>
      <c r="XK221" s="59"/>
      <c r="XL221" s="59"/>
      <c r="XM221" s="59"/>
      <c r="XN221" s="59"/>
      <c r="XO221" s="59"/>
      <c r="XP221" s="59"/>
      <c r="XQ221" s="59"/>
      <c r="XR221" s="59"/>
      <c r="XS221" s="59"/>
      <c r="XT221" s="59"/>
      <c r="XU221" s="59"/>
      <c r="XV221" s="59"/>
      <c r="XW221" s="59"/>
      <c r="XX221" s="59"/>
      <c r="XY221" s="59"/>
      <c r="XZ221" s="59"/>
      <c r="YA221" s="59"/>
      <c r="YB221" s="59"/>
      <c r="YC221" s="59"/>
      <c r="YD221" s="59"/>
      <c r="YE221" s="59"/>
      <c r="YF221" s="59"/>
      <c r="YG221" s="59"/>
      <c r="YH221" s="59"/>
      <c r="YI221" s="59"/>
      <c r="YJ221" s="59"/>
      <c r="YK221" s="59"/>
      <c r="YL221" s="59"/>
      <c r="YM221" s="59"/>
      <c r="YN221" s="59"/>
      <c r="YO221" s="59"/>
      <c r="YP221" s="59"/>
      <c r="YQ221" s="59"/>
      <c r="YR221" s="59"/>
      <c r="YS221" s="59"/>
      <c r="YT221" s="59"/>
      <c r="YU221" s="59"/>
      <c r="YV221" s="59"/>
      <c r="YW221" s="59"/>
      <c r="YX221" s="59"/>
      <c r="YY221" s="59"/>
      <c r="YZ221" s="59"/>
      <c r="ZA221" s="59"/>
      <c r="ZB221" s="59"/>
      <c r="ZC221" s="59"/>
      <c r="ZD221" s="59"/>
      <c r="ZE221" s="59"/>
      <c r="ZF221" s="59"/>
      <c r="ZG221" s="59"/>
      <c r="ZH221" s="59"/>
      <c r="ZI221" s="59"/>
      <c r="ZJ221" s="59"/>
      <c r="ZK221" s="59"/>
      <c r="ZL221" s="59"/>
      <c r="ZM221" s="59"/>
      <c r="ZN221" s="59"/>
      <c r="ZO221" s="59"/>
      <c r="ZP221" s="59"/>
      <c r="ZQ221" s="59"/>
      <c r="ZR221" s="59"/>
      <c r="ZS221" s="59"/>
      <c r="ZT221" s="59"/>
      <c r="ZU221" s="59"/>
      <c r="ZV221" s="59"/>
      <c r="ZW221" s="59"/>
      <c r="ZX221" s="59"/>
      <c r="ZY221" s="59"/>
      <c r="ZZ221" s="59"/>
      <c r="AAA221" s="59"/>
      <c r="AAB221" s="59"/>
      <c r="AAC221" s="59"/>
      <c r="AAD221" s="59"/>
      <c r="AAE221" s="59"/>
      <c r="AAF221" s="59"/>
      <c r="AAG221" s="59"/>
      <c r="AAH221" s="59"/>
      <c r="AAI221" s="59"/>
      <c r="AAJ221" s="59"/>
      <c r="AAK221" s="59"/>
      <c r="AAL221" s="59"/>
      <c r="AAM221" s="59"/>
      <c r="AAN221" s="59"/>
      <c r="AAO221" s="59"/>
      <c r="AAP221" s="59"/>
      <c r="AAQ221" s="59"/>
      <c r="AAR221" s="59"/>
      <c r="AAS221" s="59"/>
      <c r="AAT221" s="59"/>
      <c r="AAU221" s="59"/>
      <c r="AAV221" s="59"/>
      <c r="AAW221" s="59"/>
      <c r="AAX221" s="59"/>
      <c r="AAY221" s="59"/>
      <c r="AAZ221" s="59"/>
      <c r="ABA221" s="59"/>
      <c r="ABB221" s="59"/>
      <c r="ABC221" s="59"/>
      <c r="ABD221" s="59"/>
      <c r="ABE221" s="59"/>
      <c r="ABF221" s="59"/>
      <c r="ABG221" s="59"/>
      <c r="ABH221" s="59"/>
      <c r="ABI221" s="59"/>
      <c r="ABJ221" s="59"/>
      <c r="ABK221" s="59"/>
      <c r="ABL221" s="59"/>
      <c r="ABM221" s="59"/>
      <c r="ABN221" s="59"/>
      <c r="ABO221" s="59"/>
      <c r="ABP221" s="59"/>
      <c r="ABQ221" s="59"/>
      <c r="ABR221" s="59"/>
      <c r="ABS221" s="59"/>
      <c r="ABT221" s="59"/>
      <c r="ABU221" s="59"/>
      <c r="ABV221" s="59"/>
      <c r="ABW221" s="59"/>
      <c r="ABX221" s="59"/>
      <c r="ABY221" s="59"/>
      <c r="ABZ221" s="59"/>
      <c r="ACA221" s="59"/>
      <c r="ACB221" s="59"/>
      <c r="ACC221" s="59"/>
      <c r="ACD221" s="59"/>
      <c r="ACE221" s="59"/>
      <c r="ACF221" s="59"/>
      <c r="ACG221" s="59"/>
      <c r="ACH221" s="59"/>
      <c r="ACI221" s="59"/>
      <c r="ACJ221" s="59"/>
      <c r="ACK221" s="59"/>
      <c r="ACL221" s="59"/>
      <c r="ACM221" s="59"/>
      <c r="ACN221" s="59"/>
      <c r="ACO221" s="59"/>
      <c r="ACP221" s="59"/>
      <c r="ACQ221" s="59"/>
      <c r="ACR221" s="59"/>
      <c r="ACS221" s="59"/>
      <c r="ACT221" s="59"/>
      <c r="ACU221" s="59"/>
      <c r="ACV221" s="59"/>
      <c r="ACW221" s="59"/>
      <c r="ACX221" s="59"/>
      <c r="ACY221" s="59"/>
      <c r="ACZ221" s="59"/>
      <c r="ADA221" s="59"/>
      <c r="ADB221" s="59"/>
      <c r="ADC221" s="59"/>
      <c r="ADD221" s="59"/>
      <c r="ADE221" s="59"/>
      <c r="ADF221" s="59"/>
      <c r="ADG221" s="59"/>
      <c r="ADH221" s="59"/>
      <c r="ADI221" s="59"/>
      <c r="ADJ221" s="59"/>
      <c r="ADK221" s="59"/>
      <c r="ADL221" s="59"/>
      <c r="ADM221" s="59"/>
      <c r="ADN221" s="59"/>
      <c r="ADO221" s="59"/>
      <c r="ADP221" s="59"/>
      <c r="ADQ221" s="59"/>
      <c r="ADR221" s="59"/>
      <c r="ADS221" s="59"/>
      <c r="ADT221" s="59"/>
      <c r="ADU221" s="59"/>
      <c r="ADV221" s="59"/>
      <c r="ADW221" s="59"/>
      <c r="ADX221" s="59"/>
      <c r="ADY221" s="59"/>
      <c r="ADZ221" s="59"/>
      <c r="AEA221" s="59"/>
      <c r="AEB221" s="59"/>
      <c r="AEC221" s="59"/>
      <c r="AED221" s="59"/>
      <c r="AEE221" s="59"/>
      <c r="AEF221" s="59"/>
      <c r="AEG221" s="59"/>
      <c r="AEH221" s="59"/>
      <c r="AEI221" s="59"/>
      <c r="AEJ221" s="59"/>
      <c r="AEK221" s="59"/>
      <c r="AEL221" s="59"/>
      <c r="AEM221" s="59"/>
      <c r="AEN221" s="59"/>
      <c r="AEO221" s="59"/>
      <c r="AEP221" s="59"/>
      <c r="AEQ221" s="59"/>
      <c r="AER221" s="59"/>
      <c r="AES221" s="59"/>
      <c r="AET221" s="59"/>
      <c r="AEU221" s="59"/>
      <c r="AEV221" s="59"/>
      <c r="AEW221" s="59"/>
      <c r="AEX221" s="59"/>
      <c r="AEY221" s="59"/>
      <c r="AEZ221" s="59"/>
      <c r="AFA221" s="59"/>
      <c r="AFB221" s="59"/>
      <c r="AFC221" s="59"/>
      <c r="AFD221" s="59"/>
      <c r="AFE221" s="59"/>
      <c r="AFF221" s="59"/>
      <c r="AFG221" s="59"/>
      <c r="AFH221" s="59"/>
      <c r="AFI221" s="59"/>
      <c r="AFJ221" s="59"/>
      <c r="AFK221" s="59"/>
      <c r="AFL221" s="59"/>
      <c r="AFM221" s="59"/>
      <c r="AFN221" s="59"/>
      <c r="AFO221" s="59"/>
      <c r="AFP221" s="59"/>
      <c r="AFQ221" s="59"/>
      <c r="AFR221" s="59"/>
      <c r="AFS221" s="59"/>
      <c r="AFT221" s="59"/>
      <c r="AFU221" s="59"/>
      <c r="AFV221" s="59"/>
      <c r="AFW221" s="59"/>
      <c r="AFX221" s="59"/>
      <c r="AFY221" s="59"/>
      <c r="AFZ221" s="59"/>
      <c r="AGA221" s="59"/>
      <c r="AGB221" s="59"/>
      <c r="AGC221" s="59"/>
      <c r="AGD221" s="59"/>
      <c r="AGE221" s="59"/>
      <c r="AGF221" s="59"/>
      <c r="AGG221" s="59"/>
      <c r="AGH221" s="59"/>
      <c r="AGI221" s="59"/>
      <c r="AGJ221" s="59"/>
      <c r="AGK221" s="59"/>
      <c r="AGL221" s="59"/>
      <c r="AGM221" s="59"/>
      <c r="AGN221" s="59"/>
      <c r="AGO221" s="59"/>
      <c r="AGP221" s="59"/>
      <c r="AGQ221" s="59"/>
      <c r="AGR221" s="59"/>
      <c r="AGS221" s="59"/>
      <c r="AGT221" s="59"/>
      <c r="AGU221" s="59"/>
      <c r="AGV221" s="59"/>
      <c r="AGW221" s="59"/>
      <c r="AGX221" s="59"/>
      <c r="AGY221" s="59"/>
      <c r="AGZ221" s="59"/>
      <c r="AHA221" s="59"/>
      <c r="AHB221" s="59"/>
      <c r="AHC221" s="59"/>
      <c r="AHD221" s="59"/>
      <c r="AHE221" s="59"/>
      <c r="AHF221" s="59"/>
      <c r="AHG221" s="59"/>
      <c r="AHH221" s="59"/>
      <c r="AHI221" s="59"/>
      <c r="AHJ221" s="59"/>
      <c r="AHK221" s="59"/>
      <c r="AHL221" s="59"/>
      <c r="AHM221" s="59"/>
      <c r="AHN221" s="59"/>
      <c r="AHO221" s="59"/>
      <c r="AHP221" s="59"/>
      <c r="AHQ221" s="59"/>
      <c r="AHR221" s="59"/>
      <c r="AHS221" s="59"/>
      <c r="AHT221" s="59"/>
      <c r="AHU221" s="59"/>
      <c r="AHV221" s="59"/>
      <c r="AHW221" s="59"/>
      <c r="AHX221" s="59"/>
      <c r="AHY221" s="59"/>
      <c r="AHZ221" s="59"/>
      <c r="AIA221" s="59"/>
      <c r="AIB221" s="59"/>
      <c r="AIC221" s="59"/>
      <c r="AID221" s="59"/>
      <c r="AIE221" s="59"/>
      <c r="AIF221" s="59"/>
      <c r="AIG221" s="59"/>
      <c r="AIH221" s="59"/>
      <c r="AII221" s="59"/>
      <c r="AIJ221" s="59"/>
      <c r="AIK221" s="59"/>
      <c r="AIL221" s="59"/>
      <c r="AIM221" s="59"/>
      <c r="AIN221" s="59"/>
      <c r="AIO221" s="59"/>
      <c r="AIP221" s="59"/>
      <c r="AIQ221" s="59"/>
      <c r="AIR221" s="59"/>
      <c r="AIS221" s="59"/>
      <c r="AIT221" s="59"/>
      <c r="AIU221" s="59"/>
      <c r="AIV221" s="59"/>
      <c r="AIW221" s="59"/>
      <c r="AIX221" s="59"/>
      <c r="AIY221" s="59"/>
      <c r="AIZ221" s="59"/>
      <c r="AJA221" s="59"/>
      <c r="AJB221" s="59"/>
      <c r="AJC221" s="59"/>
      <c r="AJD221" s="59"/>
      <c r="AJE221" s="59"/>
      <c r="AJF221" s="59"/>
      <c r="AJG221" s="59"/>
      <c r="AJH221" s="59"/>
      <c r="AJI221" s="59"/>
      <c r="AJJ221" s="59"/>
      <c r="AJK221" s="59"/>
      <c r="AJL221" s="59"/>
      <c r="AJM221" s="59"/>
      <c r="AJN221" s="59"/>
      <c r="AJO221" s="59"/>
      <c r="AJP221" s="59"/>
      <c r="AJQ221" s="59"/>
      <c r="AJR221" s="59"/>
      <c r="AJS221" s="59"/>
      <c r="AJT221" s="59"/>
      <c r="AJU221" s="59"/>
      <c r="AJV221" s="59"/>
      <c r="AJW221" s="59"/>
      <c r="AJX221" s="59"/>
      <c r="AJY221" s="59"/>
      <c r="AJZ221" s="59"/>
      <c r="AKA221" s="59"/>
      <c r="AKB221" s="59"/>
      <c r="AKC221" s="59"/>
      <c r="AKD221" s="59"/>
      <c r="AKE221" s="59"/>
      <c r="AKF221" s="59"/>
      <c r="AKG221" s="59"/>
      <c r="AKH221" s="59"/>
      <c r="AKI221" s="59"/>
      <c r="AKJ221" s="59"/>
      <c r="AKK221" s="59"/>
      <c r="AKL221" s="59"/>
      <c r="AKM221" s="59"/>
      <c r="AKN221" s="59"/>
      <c r="AKO221" s="59"/>
      <c r="AKP221" s="59"/>
      <c r="AKQ221" s="59"/>
      <c r="AKR221" s="59"/>
      <c r="AKS221" s="59"/>
      <c r="AKT221" s="59"/>
      <c r="AKU221" s="59"/>
      <c r="AKV221" s="59"/>
      <c r="AKW221" s="59"/>
      <c r="AKX221" s="59"/>
      <c r="AKY221" s="59"/>
      <c r="AKZ221" s="59"/>
      <c r="ALA221" s="59"/>
      <c r="ALB221" s="59"/>
      <c r="ALC221" s="59"/>
      <c r="ALD221" s="59"/>
      <c r="ALE221" s="59"/>
      <c r="ALF221" s="59"/>
      <c r="ALG221" s="59"/>
      <c r="ALH221" s="59"/>
      <c r="ALI221" s="59"/>
      <c r="ALJ221" s="59"/>
      <c r="ALK221" s="59"/>
      <c r="ALL221" s="59"/>
      <c r="ALM221" s="59"/>
      <c r="ALN221" s="59"/>
      <c r="ALO221" s="59"/>
      <c r="ALP221" s="59"/>
      <c r="ALQ221" s="59"/>
      <c r="ALR221" s="59"/>
      <c r="ALS221" s="59"/>
      <c r="ALT221" s="59"/>
      <c r="ALU221" s="59"/>
      <c r="ALV221" s="59"/>
      <c r="ALW221" s="59"/>
      <c r="ALX221" s="59"/>
      <c r="ALY221" s="59"/>
      <c r="ALZ221" s="59"/>
      <c r="AMA221" s="59"/>
      <c r="AMB221" s="59"/>
      <c r="AMC221" s="59"/>
      <c r="AMD221" s="59"/>
      <c r="AME221" s="59"/>
      <c r="AMF221" s="59"/>
      <c r="AMG221" s="59"/>
      <c r="AMH221" s="59"/>
      <c r="AMI221" s="59"/>
      <c r="AMJ221" s="59"/>
      <c r="AMK221" s="59"/>
      <c r="AML221" s="59"/>
      <c r="AMM221" s="59"/>
      <c r="AMN221" s="59"/>
      <c r="AMO221" s="59"/>
      <c r="AMP221" s="59"/>
      <c r="AMQ221" s="59"/>
      <c r="AMR221" s="59"/>
      <c r="AMS221" s="59"/>
      <c r="AMT221" s="59"/>
      <c r="AMU221" s="59"/>
      <c r="AMV221" s="59"/>
      <c r="AMW221" s="59"/>
      <c r="AMX221" s="59"/>
      <c r="AMY221" s="59"/>
      <c r="AMZ221" s="59"/>
      <c r="ANA221" s="59"/>
      <c r="ANB221" s="59"/>
      <c r="ANC221" s="59"/>
      <c r="AND221" s="59"/>
      <c r="ANE221" s="59"/>
      <c r="ANF221" s="59"/>
      <c r="ANG221" s="59"/>
      <c r="ANH221" s="59"/>
      <c r="ANI221" s="59"/>
      <c r="ANJ221" s="59"/>
      <c r="ANK221" s="59"/>
      <c r="ANL221" s="59"/>
      <c r="ANM221" s="59"/>
      <c r="ANN221" s="59"/>
      <c r="ANO221" s="59"/>
      <c r="ANP221" s="59"/>
      <c r="ANQ221" s="59"/>
      <c r="ANR221" s="59"/>
      <c r="ANS221" s="59"/>
      <c r="ANT221" s="59"/>
      <c r="ANU221" s="59"/>
      <c r="ANV221" s="59"/>
      <c r="ANW221" s="59"/>
      <c r="ANX221" s="59"/>
      <c r="ANY221" s="59"/>
      <c r="ANZ221" s="59"/>
      <c r="AOA221" s="59"/>
      <c r="AOB221" s="59"/>
      <c r="AOC221" s="59"/>
      <c r="AOD221" s="59"/>
      <c r="AOE221" s="59"/>
      <c r="AOF221" s="59"/>
      <c r="AOG221" s="59"/>
      <c r="AOH221" s="59"/>
      <c r="AOI221" s="59"/>
      <c r="AOJ221" s="59"/>
      <c r="AOK221" s="59"/>
      <c r="AOL221" s="59"/>
      <c r="AOM221" s="59"/>
      <c r="AON221" s="59"/>
      <c r="AOO221" s="59"/>
      <c r="AOP221" s="59"/>
      <c r="AOQ221" s="59"/>
      <c r="AOR221" s="59"/>
      <c r="AOS221" s="59"/>
      <c r="AOT221" s="59"/>
      <c r="AOU221" s="59"/>
      <c r="AOV221" s="59"/>
      <c r="AOW221" s="59"/>
      <c r="AOX221" s="59"/>
      <c r="AOY221" s="59"/>
      <c r="AOZ221" s="59"/>
      <c r="APA221" s="59"/>
      <c r="APB221" s="59"/>
      <c r="APC221" s="59"/>
      <c r="APD221" s="59"/>
      <c r="APE221" s="59"/>
      <c r="APF221" s="59"/>
      <c r="APG221" s="59"/>
      <c r="APH221" s="59"/>
      <c r="API221" s="59"/>
      <c r="APJ221" s="59"/>
      <c r="APK221" s="59"/>
      <c r="APL221" s="59"/>
      <c r="APM221" s="59"/>
      <c r="APN221" s="59"/>
      <c r="APO221" s="59"/>
      <c r="APP221" s="59"/>
      <c r="APQ221" s="59"/>
      <c r="APR221" s="59"/>
      <c r="APS221" s="59"/>
      <c r="APT221" s="59"/>
      <c r="APU221" s="59"/>
      <c r="APV221" s="59"/>
      <c r="APW221" s="59"/>
      <c r="APX221" s="59"/>
      <c r="APY221" s="59"/>
      <c r="APZ221" s="59"/>
      <c r="AQA221" s="59"/>
      <c r="AQB221" s="59"/>
      <c r="AQC221" s="59"/>
      <c r="AQD221" s="59"/>
      <c r="AQE221" s="59"/>
      <c r="AQF221" s="59"/>
      <c r="AQG221" s="59"/>
      <c r="AQH221" s="59"/>
      <c r="AQI221" s="59"/>
      <c r="AQJ221" s="59"/>
      <c r="AQK221" s="59"/>
      <c r="AQL221" s="59"/>
      <c r="AQM221" s="59"/>
      <c r="AQN221" s="59"/>
      <c r="AQO221" s="59"/>
      <c r="AQP221" s="59"/>
      <c r="AQQ221" s="59"/>
      <c r="AQR221" s="59"/>
      <c r="AQS221" s="59"/>
      <c r="AQT221" s="59"/>
      <c r="AQU221" s="59"/>
      <c r="AQV221" s="59"/>
      <c r="AQW221" s="59"/>
      <c r="AQX221" s="59"/>
      <c r="AQY221" s="59"/>
      <c r="AQZ221" s="59"/>
      <c r="ARA221" s="59"/>
      <c r="ARB221" s="59"/>
      <c r="ARC221" s="59"/>
      <c r="ARD221" s="59"/>
      <c r="ARE221" s="59"/>
      <c r="ARF221" s="59"/>
      <c r="ARG221" s="59"/>
      <c r="ARH221" s="59"/>
      <c r="ARI221" s="59"/>
      <c r="ARJ221" s="59"/>
      <c r="ARK221" s="59"/>
      <c r="ARL221" s="59"/>
      <c r="ARM221" s="59"/>
      <c r="ARN221" s="59"/>
      <c r="ARO221" s="59"/>
      <c r="ARP221" s="59"/>
      <c r="ARQ221" s="59"/>
      <c r="ARR221" s="59"/>
      <c r="ARS221" s="59"/>
      <c r="ART221" s="59"/>
      <c r="ARU221" s="59"/>
      <c r="ARV221" s="59"/>
      <c r="ARW221" s="59"/>
      <c r="ARX221" s="59"/>
      <c r="ARY221" s="59"/>
      <c r="ARZ221" s="59"/>
      <c r="ASA221" s="59"/>
      <c r="ASB221" s="59"/>
      <c r="ASC221" s="59"/>
      <c r="ASD221" s="59"/>
      <c r="ASE221" s="59"/>
      <c r="ASF221" s="59"/>
      <c r="ASG221" s="59"/>
      <c r="ASH221" s="59"/>
      <c r="ASI221" s="59"/>
      <c r="ASJ221" s="59"/>
      <c r="ASK221" s="59"/>
      <c r="ASL221" s="59"/>
      <c r="ASM221" s="59"/>
      <c r="ASN221" s="59"/>
      <c r="ASO221" s="59"/>
      <c r="ASP221" s="59"/>
      <c r="ASQ221" s="59"/>
      <c r="ASR221" s="59"/>
      <c r="ASS221" s="59"/>
      <c r="AST221" s="59"/>
      <c r="ASU221" s="59"/>
      <c r="ASV221" s="59"/>
      <c r="ASW221" s="59"/>
      <c r="ASX221" s="59"/>
      <c r="ASY221" s="59"/>
      <c r="ASZ221" s="59"/>
      <c r="ATA221" s="59"/>
      <c r="ATB221" s="59"/>
      <c r="ATC221" s="59"/>
      <c r="ATD221" s="59"/>
      <c r="ATE221" s="59"/>
      <c r="ATF221" s="59"/>
      <c r="ATG221" s="59"/>
      <c r="ATH221" s="59"/>
      <c r="ATI221" s="59"/>
      <c r="ATJ221" s="59"/>
      <c r="ATK221" s="59"/>
      <c r="ATL221" s="59"/>
      <c r="ATM221" s="59"/>
      <c r="ATN221" s="59"/>
      <c r="ATO221" s="59"/>
      <c r="ATP221" s="59"/>
      <c r="ATQ221" s="59"/>
      <c r="ATR221" s="59"/>
      <c r="ATS221" s="59"/>
      <c r="ATT221" s="59"/>
      <c r="ATU221" s="59"/>
      <c r="ATV221" s="59"/>
      <c r="ATW221" s="59"/>
      <c r="ATX221" s="59"/>
      <c r="ATY221" s="59"/>
      <c r="ATZ221" s="59"/>
      <c r="AUA221" s="59"/>
      <c r="AUB221" s="59"/>
      <c r="AUC221" s="59"/>
      <c r="AUD221" s="59"/>
      <c r="AUE221" s="59"/>
      <c r="AUF221" s="59"/>
      <c r="AUG221" s="59"/>
      <c r="AUH221" s="59"/>
      <c r="AUI221" s="59"/>
      <c r="AUJ221" s="59"/>
      <c r="AUK221" s="59"/>
      <c r="AUL221" s="59"/>
      <c r="AUM221" s="59"/>
      <c r="AUN221" s="59"/>
      <c r="AUO221" s="59"/>
      <c r="AUP221" s="59"/>
      <c r="AUQ221" s="59"/>
      <c r="AUR221" s="59"/>
      <c r="AUS221" s="59"/>
      <c r="AUT221" s="59"/>
      <c r="AUU221" s="59"/>
      <c r="AUV221" s="59"/>
      <c r="AUW221" s="59"/>
      <c r="AUX221" s="59"/>
      <c r="AUY221" s="59"/>
      <c r="AUZ221" s="59"/>
      <c r="AVA221" s="59"/>
      <c r="AVB221" s="59"/>
      <c r="AVC221" s="59"/>
      <c r="AVD221" s="59"/>
      <c r="AVE221" s="59"/>
      <c r="AVF221" s="59"/>
      <c r="AVG221" s="59"/>
      <c r="AVH221" s="59"/>
      <c r="AVI221" s="59"/>
      <c r="AVJ221" s="59"/>
      <c r="AVK221" s="59"/>
      <c r="AVL221" s="59"/>
      <c r="AVM221" s="59"/>
      <c r="AVN221" s="59"/>
      <c r="AVO221" s="59"/>
      <c r="AVP221" s="59"/>
      <c r="AVQ221" s="59"/>
      <c r="AVR221" s="59"/>
      <c r="AVS221" s="59"/>
      <c r="AVT221" s="59"/>
      <c r="AVU221" s="59"/>
      <c r="AVV221" s="59"/>
      <c r="AVW221" s="59"/>
      <c r="AVX221" s="59"/>
      <c r="AVY221" s="59"/>
      <c r="AVZ221" s="59"/>
      <c r="AWA221" s="59"/>
      <c r="AWB221" s="59"/>
      <c r="AWC221" s="59"/>
      <c r="AWD221" s="59"/>
      <c r="AWE221" s="59"/>
      <c r="AWF221" s="59"/>
      <c r="AWG221" s="59"/>
      <c r="AWH221" s="59"/>
      <c r="AWI221" s="59"/>
      <c r="AWJ221" s="59"/>
      <c r="AWK221" s="59"/>
      <c r="AWL221" s="59"/>
      <c r="AWM221" s="59"/>
      <c r="AWN221" s="59"/>
      <c r="AWO221" s="59"/>
      <c r="AWP221" s="59"/>
      <c r="AWQ221" s="59"/>
      <c r="AWR221" s="59"/>
      <c r="AWS221" s="59"/>
      <c r="AWT221" s="59"/>
      <c r="AWU221" s="59"/>
      <c r="AWV221" s="59"/>
      <c r="AWW221" s="59"/>
      <c r="AWX221" s="59"/>
      <c r="AWY221" s="59"/>
      <c r="AWZ221" s="59"/>
      <c r="AXA221" s="59"/>
      <c r="AXB221" s="59"/>
      <c r="AXC221" s="59"/>
      <c r="AXD221" s="59"/>
      <c r="AXE221" s="59"/>
      <c r="AXF221" s="59"/>
      <c r="AXG221" s="59"/>
      <c r="AXH221" s="59"/>
      <c r="AXI221" s="59"/>
      <c r="AXJ221" s="59"/>
      <c r="AXK221" s="59"/>
      <c r="AXL221" s="59"/>
      <c r="AXM221" s="59"/>
      <c r="AXN221" s="59"/>
      <c r="AXO221" s="59"/>
      <c r="AXP221" s="59"/>
      <c r="AXQ221" s="59"/>
      <c r="AXR221" s="59"/>
      <c r="AXS221" s="59"/>
      <c r="AXT221" s="59"/>
      <c r="AXU221" s="59"/>
      <c r="AXV221" s="59"/>
      <c r="AXW221" s="59"/>
      <c r="AXX221" s="59"/>
      <c r="AXY221" s="59"/>
      <c r="AXZ221" s="59"/>
      <c r="AYA221" s="59"/>
      <c r="AYB221" s="59"/>
      <c r="AYC221" s="59"/>
      <c r="AYD221" s="59"/>
      <c r="AYE221" s="59"/>
      <c r="AYF221" s="59"/>
      <c r="AYG221" s="59"/>
      <c r="AYH221" s="59"/>
      <c r="AYI221" s="59"/>
      <c r="AYJ221" s="59"/>
      <c r="AYK221" s="59"/>
      <c r="AYL221" s="59"/>
      <c r="AYM221" s="59"/>
      <c r="AYN221" s="59"/>
      <c r="AYO221" s="59"/>
      <c r="AYP221" s="59"/>
      <c r="AYQ221" s="59"/>
      <c r="AYR221" s="59"/>
      <c r="AYS221" s="59"/>
      <c r="AYT221" s="59"/>
      <c r="AYU221" s="59"/>
      <c r="AYV221" s="59"/>
      <c r="AYW221" s="59"/>
      <c r="AYX221" s="59"/>
      <c r="AYY221" s="59"/>
      <c r="AYZ221" s="59"/>
      <c r="AZA221" s="59"/>
      <c r="AZB221" s="59"/>
      <c r="AZC221" s="59"/>
      <c r="AZD221" s="59"/>
      <c r="AZE221" s="59"/>
      <c r="AZF221" s="59"/>
      <c r="AZG221" s="59"/>
      <c r="AZH221" s="59"/>
      <c r="AZI221" s="59"/>
      <c r="AZJ221" s="59"/>
      <c r="AZK221" s="59"/>
      <c r="AZL221" s="59"/>
      <c r="AZM221" s="59"/>
      <c r="AZN221" s="59"/>
      <c r="AZO221" s="59"/>
      <c r="AZP221" s="59"/>
      <c r="AZQ221" s="59"/>
      <c r="AZR221" s="59"/>
      <c r="AZS221" s="59"/>
      <c r="AZT221" s="59"/>
      <c r="AZU221" s="59"/>
      <c r="AZV221" s="59"/>
      <c r="AZW221" s="59"/>
      <c r="AZX221" s="59"/>
      <c r="AZY221" s="59"/>
      <c r="AZZ221" s="59"/>
      <c r="BAA221" s="59"/>
      <c r="BAB221" s="59"/>
      <c r="BAC221" s="59"/>
      <c r="BAD221" s="59"/>
      <c r="BAE221" s="59"/>
      <c r="BAF221" s="59"/>
      <c r="BAG221" s="59"/>
      <c r="BAH221" s="59"/>
      <c r="BAI221" s="59"/>
      <c r="BAJ221" s="59"/>
      <c r="BAK221" s="59"/>
      <c r="BAL221" s="59"/>
      <c r="BAM221" s="59"/>
      <c r="BAN221" s="59"/>
      <c r="BAO221" s="59"/>
      <c r="BAP221" s="59"/>
      <c r="BAQ221" s="59"/>
      <c r="BAR221" s="59"/>
      <c r="BAS221" s="59"/>
      <c r="BAT221" s="59"/>
      <c r="BAU221" s="59"/>
      <c r="BAV221" s="59"/>
      <c r="BAW221" s="59"/>
      <c r="BAX221" s="59"/>
      <c r="BAY221" s="59"/>
      <c r="BAZ221" s="59"/>
      <c r="BBA221" s="59"/>
      <c r="BBB221" s="59"/>
      <c r="BBC221" s="59"/>
      <c r="BBD221" s="59"/>
      <c r="BBE221" s="59"/>
      <c r="BBF221" s="59"/>
      <c r="BBG221" s="59"/>
      <c r="BBH221" s="59"/>
      <c r="BBI221" s="59"/>
      <c r="BBJ221" s="59"/>
      <c r="BBK221" s="59"/>
      <c r="BBL221" s="59"/>
      <c r="BBM221" s="59"/>
      <c r="BBN221" s="59"/>
      <c r="BBO221" s="59"/>
      <c r="BBP221" s="59"/>
      <c r="BBQ221" s="59"/>
      <c r="BBR221" s="59"/>
      <c r="BBS221" s="59"/>
      <c r="BBT221" s="59"/>
      <c r="BBU221" s="59"/>
      <c r="BBV221" s="59"/>
      <c r="BBW221" s="59"/>
      <c r="BBX221" s="59"/>
      <c r="BBY221" s="59"/>
      <c r="BBZ221" s="59"/>
      <c r="BCA221" s="59"/>
      <c r="BCB221" s="59"/>
      <c r="BCC221" s="59"/>
      <c r="BCD221" s="59"/>
      <c r="BCE221" s="59"/>
      <c r="BCF221" s="59"/>
      <c r="BCG221" s="59"/>
      <c r="BCH221" s="59"/>
      <c r="BCI221" s="59"/>
      <c r="BCJ221" s="59"/>
      <c r="BCK221" s="59"/>
      <c r="BCL221" s="59"/>
      <c r="BCM221" s="59"/>
      <c r="BCN221" s="59"/>
      <c r="BCO221" s="59"/>
      <c r="BCP221" s="59"/>
      <c r="BCQ221" s="59"/>
      <c r="BCR221" s="59"/>
      <c r="BCS221" s="59"/>
      <c r="BCT221" s="59"/>
      <c r="BCU221" s="59"/>
      <c r="BCV221" s="59"/>
      <c r="BCW221" s="59"/>
      <c r="BCX221" s="59"/>
      <c r="BCY221" s="59"/>
      <c r="BCZ221" s="59"/>
      <c r="BDA221" s="59"/>
      <c r="BDB221" s="59"/>
      <c r="BDC221" s="59"/>
      <c r="BDD221" s="59"/>
      <c r="BDE221" s="59"/>
      <c r="BDF221" s="59"/>
      <c r="BDG221" s="59"/>
      <c r="BDH221" s="59"/>
      <c r="BDI221" s="59"/>
      <c r="BDJ221" s="59"/>
      <c r="BDK221" s="59"/>
      <c r="BDL221" s="59"/>
      <c r="BDM221" s="59"/>
      <c r="BDN221" s="59"/>
      <c r="BDO221" s="59"/>
      <c r="BDP221" s="59"/>
      <c r="BDQ221" s="59"/>
      <c r="BDR221" s="59"/>
      <c r="BDS221" s="59"/>
      <c r="BDT221" s="59"/>
      <c r="BDU221" s="59"/>
      <c r="BDV221" s="59"/>
      <c r="BDW221" s="59"/>
      <c r="BDX221" s="59"/>
      <c r="BDY221" s="59"/>
      <c r="BDZ221" s="59"/>
      <c r="BEA221" s="59"/>
      <c r="BEB221" s="59"/>
      <c r="BEC221" s="59"/>
      <c r="BED221" s="59"/>
      <c r="BEE221" s="59"/>
      <c r="BEF221" s="59"/>
      <c r="BEG221" s="59"/>
      <c r="BEH221" s="59"/>
      <c r="BEI221" s="59"/>
      <c r="BEJ221" s="59"/>
      <c r="BEK221" s="59"/>
      <c r="BEL221" s="59"/>
      <c r="BEM221" s="59"/>
      <c r="BEN221" s="59"/>
      <c r="BEO221" s="59"/>
      <c r="BEP221" s="59"/>
      <c r="BEQ221" s="59"/>
      <c r="BER221" s="59"/>
      <c r="BES221" s="59"/>
      <c r="BET221" s="59"/>
      <c r="BEU221" s="59"/>
      <c r="BEV221" s="59"/>
      <c r="BEW221" s="59"/>
      <c r="BEX221" s="59"/>
      <c r="BEY221" s="59"/>
      <c r="BEZ221" s="59"/>
      <c r="BFA221" s="59"/>
      <c r="BFB221" s="59"/>
      <c r="BFC221" s="59"/>
      <c r="BFD221" s="59"/>
      <c r="BFE221" s="59"/>
      <c r="BFF221" s="59"/>
      <c r="BFG221" s="59"/>
      <c r="BFH221" s="59"/>
      <c r="BFI221" s="59"/>
      <c r="BFJ221" s="59"/>
      <c r="BFK221" s="59"/>
      <c r="BFL221" s="59"/>
      <c r="BFM221" s="59"/>
      <c r="BFN221" s="59"/>
      <c r="BFO221" s="59"/>
      <c r="BFP221" s="59"/>
      <c r="BFQ221" s="59"/>
      <c r="BFR221" s="59"/>
      <c r="BFS221" s="59"/>
      <c r="BFT221" s="59"/>
      <c r="BFU221" s="59"/>
      <c r="BFV221" s="59"/>
      <c r="BFW221" s="59"/>
      <c r="BFX221" s="59"/>
      <c r="BFY221" s="59"/>
      <c r="BFZ221" s="59"/>
      <c r="BGA221" s="59"/>
      <c r="BGB221" s="59"/>
      <c r="BGC221" s="59"/>
      <c r="BGD221" s="59"/>
      <c r="BGE221" s="59"/>
      <c r="BGF221" s="59"/>
      <c r="BGG221" s="59"/>
      <c r="BGH221" s="59"/>
      <c r="BGI221" s="59"/>
      <c r="BGJ221" s="59"/>
      <c r="BGK221" s="59"/>
      <c r="BGL221" s="59"/>
      <c r="BGM221" s="59"/>
      <c r="BGN221" s="59"/>
      <c r="BGO221" s="59"/>
      <c r="BGP221" s="59"/>
      <c r="BGQ221" s="59"/>
      <c r="BGR221" s="59"/>
      <c r="BGS221" s="59"/>
      <c r="BGT221" s="59"/>
      <c r="BGU221" s="59"/>
      <c r="BGV221" s="59"/>
      <c r="BGW221" s="59"/>
      <c r="BGX221" s="59"/>
      <c r="BGY221" s="59"/>
      <c r="BGZ221" s="59"/>
      <c r="BHA221" s="59"/>
      <c r="BHB221" s="59"/>
      <c r="BHC221" s="59"/>
      <c r="BHD221" s="59"/>
      <c r="BHE221" s="59"/>
      <c r="BHF221" s="59"/>
      <c r="BHG221" s="59"/>
      <c r="BHH221" s="59"/>
      <c r="BHI221" s="59"/>
      <c r="BHJ221" s="59"/>
      <c r="BHK221" s="59"/>
      <c r="BHL221" s="59"/>
      <c r="BHM221" s="59"/>
      <c r="BHN221" s="59"/>
      <c r="BHO221" s="59"/>
      <c r="BHP221" s="59"/>
      <c r="BHQ221" s="59"/>
      <c r="BHR221" s="59"/>
      <c r="BHS221" s="59"/>
      <c r="BHT221" s="59"/>
      <c r="BHU221" s="59"/>
      <c r="BHV221" s="59"/>
      <c r="BHW221" s="59"/>
      <c r="BHX221" s="59"/>
      <c r="BHY221" s="59"/>
      <c r="BHZ221" s="59"/>
      <c r="BIA221" s="59"/>
      <c r="BIB221" s="59"/>
      <c r="BIC221" s="59"/>
      <c r="BID221" s="59"/>
      <c r="BIE221" s="59"/>
      <c r="BIF221" s="59"/>
      <c r="BIG221" s="59"/>
      <c r="BIH221" s="59"/>
      <c r="BII221" s="59"/>
      <c r="BIJ221" s="59"/>
      <c r="BIK221" s="59"/>
      <c r="BIL221" s="59"/>
      <c r="BIM221" s="59"/>
      <c r="BIN221" s="59"/>
      <c r="BIO221" s="59"/>
      <c r="BIP221" s="59"/>
      <c r="BIQ221" s="59"/>
      <c r="BIR221" s="59"/>
      <c r="BIS221" s="59"/>
      <c r="BIT221" s="59"/>
      <c r="BIU221" s="59"/>
      <c r="BIV221" s="59"/>
      <c r="BIW221" s="59"/>
      <c r="BIX221" s="59"/>
      <c r="BIY221" s="59"/>
      <c r="BIZ221" s="59"/>
      <c r="BJA221" s="59"/>
      <c r="BJB221" s="59"/>
      <c r="BJC221" s="59"/>
      <c r="BJD221" s="59"/>
      <c r="BJE221" s="59"/>
      <c r="BJF221" s="59"/>
      <c r="BJG221" s="59"/>
      <c r="BJH221" s="59"/>
      <c r="BJI221" s="59"/>
      <c r="BJJ221" s="59"/>
      <c r="BJK221" s="59"/>
      <c r="BJL221" s="59"/>
      <c r="BJM221" s="59"/>
      <c r="BJN221" s="59"/>
      <c r="BJO221" s="59"/>
      <c r="BJP221" s="59"/>
      <c r="BJQ221" s="59"/>
      <c r="BJR221" s="59"/>
      <c r="BJS221" s="59"/>
      <c r="BJT221" s="59"/>
      <c r="BJU221" s="59"/>
      <c r="BJV221" s="59"/>
      <c r="BJW221" s="59"/>
      <c r="BJX221" s="59"/>
      <c r="BJY221" s="59"/>
      <c r="BJZ221" s="59"/>
      <c r="BKA221" s="59"/>
      <c r="BKB221" s="59"/>
      <c r="BKC221" s="59"/>
      <c r="BKD221" s="59"/>
      <c r="BKE221" s="59"/>
      <c r="BKF221" s="59"/>
      <c r="BKG221" s="59"/>
      <c r="BKH221" s="59"/>
      <c r="BKI221" s="59"/>
      <c r="BKJ221" s="59"/>
      <c r="BKK221" s="59"/>
      <c r="BKL221" s="59"/>
      <c r="BKM221" s="59"/>
      <c r="BKN221" s="59"/>
      <c r="BKO221" s="59"/>
      <c r="BKP221" s="59"/>
      <c r="BKQ221" s="59"/>
      <c r="BKR221" s="59"/>
      <c r="BKS221" s="59"/>
      <c r="BKT221" s="59"/>
      <c r="BKU221" s="59"/>
      <c r="BKV221" s="59"/>
      <c r="BKW221" s="59"/>
      <c r="BKX221" s="59"/>
      <c r="BKY221" s="59"/>
      <c r="BKZ221" s="59"/>
      <c r="BLA221" s="59"/>
      <c r="BLB221" s="59"/>
      <c r="BLC221" s="59"/>
      <c r="BLD221" s="59"/>
      <c r="BLE221" s="59"/>
      <c r="BLF221" s="59"/>
      <c r="BLG221" s="59"/>
      <c r="BLH221" s="59"/>
      <c r="BLI221" s="59"/>
      <c r="BLJ221" s="59"/>
      <c r="BLK221" s="59"/>
      <c r="BLL221" s="59"/>
      <c r="BLM221" s="59"/>
      <c r="BLN221" s="59"/>
      <c r="BLO221" s="59"/>
      <c r="BLP221" s="59"/>
      <c r="BLQ221" s="59"/>
      <c r="BLR221" s="59"/>
      <c r="BLS221" s="59"/>
      <c r="BLT221" s="59"/>
      <c r="BLU221" s="59"/>
      <c r="BLV221" s="59"/>
      <c r="BLW221" s="59"/>
      <c r="BLX221" s="59"/>
      <c r="BLY221" s="59"/>
      <c r="BLZ221" s="59"/>
      <c r="BMA221" s="59"/>
      <c r="BMB221" s="59"/>
      <c r="BMC221" s="59"/>
      <c r="BMD221" s="59"/>
      <c r="BME221" s="59"/>
      <c r="BMF221" s="59"/>
      <c r="BMG221" s="59"/>
      <c r="BMH221" s="59"/>
      <c r="BMI221" s="59"/>
      <c r="BMJ221" s="59"/>
      <c r="BMK221" s="59"/>
      <c r="BML221" s="59"/>
      <c r="BMM221" s="59"/>
      <c r="BMN221" s="59"/>
      <c r="BMO221" s="59"/>
      <c r="BMP221" s="59"/>
      <c r="BMQ221" s="59"/>
      <c r="BMR221" s="59"/>
      <c r="BMS221" s="59"/>
      <c r="BMT221" s="59"/>
      <c r="BMU221" s="59"/>
      <c r="BMV221" s="59"/>
      <c r="BMW221" s="59"/>
      <c r="BMX221" s="59"/>
      <c r="BMY221" s="59"/>
      <c r="BMZ221" s="59"/>
      <c r="BNA221" s="59"/>
      <c r="BNB221" s="59"/>
      <c r="BNC221" s="59"/>
      <c r="BND221" s="59"/>
      <c r="BNE221" s="59"/>
      <c r="BNF221" s="59"/>
      <c r="BNG221" s="59"/>
      <c r="BNH221" s="59"/>
      <c r="BNI221" s="59"/>
      <c r="BNJ221" s="59"/>
      <c r="BNK221" s="59"/>
      <c r="BNL221" s="59"/>
      <c r="BNM221" s="59"/>
      <c r="BNN221" s="59"/>
      <c r="BNO221" s="59"/>
      <c r="BNP221" s="59"/>
      <c r="BNQ221" s="59"/>
      <c r="BNR221" s="59"/>
      <c r="BNS221" s="59"/>
      <c r="BNT221" s="59"/>
      <c r="BNU221" s="59"/>
      <c r="BNV221" s="59"/>
      <c r="BNW221" s="59"/>
      <c r="BNX221" s="59"/>
      <c r="BNY221" s="59"/>
      <c r="BNZ221" s="59"/>
      <c r="BOA221" s="59"/>
      <c r="BOB221" s="59"/>
      <c r="BOC221" s="59"/>
      <c r="BOD221" s="59"/>
      <c r="BOE221" s="59"/>
      <c r="BOF221" s="59"/>
      <c r="BOG221" s="59"/>
      <c r="BOH221" s="59"/>
      <c r="BOI221" s="59"/>
      <c r="BOJ221" s="59"/>
      <c r="BOK221" s="59"/>
      <c r="BOL221" s="59"/>
      <c r="BOM221" s="59"/>
      <c r="BON221" s="59"/>
      <c r="BOO221" s="59"/>
      <c r="BOP221" s="59"/>
      <c r="BOQ221" s="59"/>
      <c r="BOR221" s="59"/>
      <c r="BOS221" s="59"/>
      <c r="BOT221" s="59"/>
      <c r="BOU221" s="59"/>
      <c r="BOV221" s="59"/>
      <c r="BOW221" s="59"/>
      <c r="BOX221" s="59"/>
      <c r="BOY221" s="59"/>
      <c r="BOZ221" s="59"/>
      <c r="BPA221" s="59"/>
      <c r="BPB221" s="59"/>
      <c r="BPC221" s="59"/>
      <c r="BPD221" s="59"/>
      <c r="BPE221" s="59"/>
      <c r="BPF221" s="59"/>
      <c r="BPG221" s="59"/>
      <c r="BPH221" s="59"/>
      <c r="BPI221" s="59"/>
      <c r="BPJ221" s="59"/>
      <c r="BPK221" s="59"/>
      <c r="BPL221" s="59"/>
      <c r="BPM221" s="59"/>
      <c r="BPN221" s="59"/>
      <c r="BPO221" s="59"/>
      <c r="BPP221" s="59"/>
      <c r="BPQ221" s="59"/>
      <c r="BPR221" s="59"/>
      <c r="BPS221" s="59"/>
      <c r="BPT221" s="59"/>
      <c r="BPU221" s="59"/>
      <c r="BPV221" s="59"/>
      <c r="BPW221" s="59"/>
      <c r="BPX221" s="59"/>
      <c r="BPY221" s="59"/>
      <c r="BPZ221" s="59"/>
      <c r="BQA221" s="59"/>
      <c r="BQB221" s="59"/>
      <c r="BQC221" s="59"/>
      <c r="BQD221" s="59"/>
      <c r="BQE221" s="59"/>
      <c r="BQF221" s="59"/>
      <c r="BQG221" s="59"/>
      <c r="BQH221" s="59"/>
      <c r="BQI221" s="59"/>
      <c r="BQJ221" s="59"/>
      <c r="BQK221" s="59"/>
      <c r="BQL221" s="59"/>
      <c r="BQM221" s="59"/>
      <c r="BQN221" s="59"/>
      <c r="BQO221" s="59"/>
      <c r="BQP221" s="59"/>
      <c r="BQQ221" s="59"/>
      <c r="BQR221" s="59"/>
      <c r="BQS221" s="59"/>
      <c r="BQT221" s="59"/>
      <c r="BQU221" s="59"/>
      <c r="BQV221" s="59"/>
      <c r="BQW221" s="59"/>
      <c r="BQX221" s="59"/>
      <c r="BQY221" s="59"/>
      <c r="BQZ221" s="59"/>
      <c r="BRA221" s="59"/>
      <c r="BRB221" s="59"/>
      <c r="BRC221" s="59"/>
      <c r="BRD221" s="59"/>
      <c r="BRE221" s="59"/>
      <c r="BRF221" s="59"/>
      <c r="BRG221" s="59"/>
      <c r="BRH221" s="59"/>
      <c r="BRI221" s="59"/>
      <c r="BRJ221" s="59"/>
      <c r="BRK221" s="59"/>
      <c r="BRL221" s="59"/>
      <c r="BRM221" s="59"/>
      <c r="BRN221" s="59"/>
      <c r="BRO221" s="59"/>
      <c r="BRP221" s="59"/>
      <c r="BRQ221" s="59"/>
      <c r="BRR221" s="59"/>
      <c r="BRS221" s="59"/>
      <c r="BRT221" s="59"/>
      <c r="BRU221" s="59"/>
      <c r="BRV221" s="59"/>
      <c r="BRW221" s="59"/>
      <c r="BRX221" s="59"/>
      <c r="BRY221" s="59"/>
      <c r="BRZ221" s="59"/>
      <c r="BSA221" s="59"/>
      <c r="BSB221" s="59"/>
      <c r="BSC221" s="59"/>
      <c r="BSD221" s="59"/>
      <c r="BSE221" s="59"/>
      <c r="BSF221" s="59"/>
      <c r="BSG221" s="59"/>
      <c r="BSH221" s="59"/>
      <c r="BSI221" s="59"/>
      <c r="BSJ221" s="59"/>
      <c r="BSK221" s="59"/>
      <c r="BSL221" s="59"/>
      <c r="BSM221" s="59"/>
      <c r="BSN221" s="59"/>
      <c r="BSO221" s="59"/>
      <c r="BSP221" s="59"/>
      <c r="BSQ221" s="59"/>
      <c r="BSR221" s="59"/>
      <c r="BSS221" s="59"/>
      <c r="BST221" s="59"/>
      <c r="BSU221" s="59"/>
      <c r="BSV221" s="59"/>
      <c r="BSW221" s="59"/>
      <c r="BSX221" s="59"/>
      <c r="BSY221" s="59"/>
      <c r="BSZ221" s="59"/>
      <c r="BTA221" s="59"/>
      <c r="BTB221" s="59"/>
      <c r="BTC221" s="59"/>
      <c r="BTD221" s="59"/>
      <c r="BTE221" s="59"/>
      <c r="BTF221" s="59"/>
      <c r="BTG221" s="59"/>
      <c r="BTH221" s="59"/>
      <c r="BTI221" s="59"/>
      <c r="BTJ221" s="59"/>
      <c r="BTK221" s="59"/>
      <c r="BTL221" s="59"/>
      <c r="BTM221" s="59"/>
      <c r="BTN221" s="59"/>
      <c r="BTO221" s="59"/>
      <c r="BTP221" s="59"/>
      <c r="BTQ221" s="59"/>
      <c r="BTR221" s="59"/>
      <c r="BTS221" s="59"/>
      <c r="BTT221" s="59"/>
      <c r="BTU221" s="59"/>
      <c r="BTV221" s="59"/>
      <c r="BTW221" s="59"/>
      <c r="BTX221" s="59"/>
      <c r="BTY221" s="59"/>
      <c r="BTZ221" s="59"/>
      <c r="BUA221" s="59"/>
      <c r="BUB221" s="59"/>
      <c r="BUC221" s="59"/>
      <c r="BUD221" s="59"/>
      <c r="BUE221" s="59"/>
      <c r="BUF221" s="59"/>
      <c r="BUG221" s="59"/>
      <c r="BUH221" s="59"/>
      <c r="BUI221" s="59"/>
      <c r="BUJ221" s="59"/>
      <c r="BUK221" s="59"/>
      <c r="BUL221" s="59"/>
      <c r="BUM221" s="59"/>
      <c r="BUN221" s="59"/>
      <c r="BUO221" s="59"/>
      <c r="BUP221" s="59"/>
      <c r="BUQ221" s="59"/>
      <c r="BUR221" s="59"/>
      <c r="BUS221" s="59"/>
      <c r="BUT221" s="59"/>
      <c r="BUU221" s="59"/>
      <c r="BUV221" s="59"/>
      <c r="BUW221" s="59"/>
      <c r="BUX221" s="59"/>
      <c r="BUY221" s="59"/>
      <c r="BUZ221" s="59"/>
      <c r="BVA221" s="59"/>
      <c r="BVB221" s="59"/>
      <c r="BVC221" s="59"/>
      <c r="BVD221" s="59"/>
      <c r="BVE221" s="59"/>
      <c r="BVF221" s="59"/>
      <c r="BVG221" s="59"/>
      <c r="BVH221" s="59"/>
      <c r="BVI221" s="59"/>
      <c r="BVJ221" s="59"/>
      <c r="BVK221" s="59"/>
      <c r="BVL221" s="59"/>
      <c r="BVM221" s="59"/>
      <c r="BVN221" s="59"/>
      <c r="BVO221" s="59"/>
      <c r="BVP221" s="59"/>
      <c r="BVQ221" s="59"/>
      <c r="BVR221" s="59"/>
      <c r="BVS221" s="59"/>
      <c r="BVT221" s="59"/>
      <c r="BVU221" s="59"/>
      <c r="BVV221" s="59"/>
      <c r="BVW221" s="59"/>
      <c r="BVX221" s="59"/>
      <c r="BVY221" s="59"/>
      <c r="BVZ221" s="59"/>
      <c r="BWA221" s="59"/>
      <c r="BWB221" s="59"/>
      <c r="BWC221" s="59"/>
      <c r="BWD221" s="59"/>
      <c r="BWE221" s="59"/>
      <c r="BWF221" s="59"/>
      <c r="BWG221" s="59"/>
      <c r="BWH221" s="59"/>
      <c r="BWI221" s="59"/>
      <c r="BWJ221" s="59"/>
      <c r="BWK221" s="59"/>
      <c r="BWL221" s="59"/>
      <c r="BWM221" s="59"/>
      <c r="BWN221" s="59"/>
      <c r="BWO221" s="59"/>
      <c r="BWP221" s="59"/>
      <c r="BWQ221" s="59"/>
      <c r="BWR221" s="59"/>
      <c r="BWS221" s="59"/>
      <c r="BWT221" s="59"/>
      <c r="BWU221" s="59"/>
      <c r="BWV221" s="59"/>
      <c r="BWW221" s="59"/>
      <c r="BWX221" s="59"/>
      <c r="BWY221" s="59"/>
      <c r="BWZ221" s="59"/>
      <c r="BXA221" s="59"/>
      <c r="BXB221" s="59"/>
      <c r="BXC221" s="59"/>
      <c r="BXD221" s="59"/>
      <c r="BXE221" s="59"/>
      <c r="BXF221" s="59"/>
      <c r="BXG221" s="59"/>
      <c r="BXH221" s="59"/>
      <c r="BXI221" s="59"/>
      <c r="BXJ221" s="59"/>
      <c r="BXK221" s="59"/>
      <c r="BXL221" s="59"/>
      <c r="BXM221" s="59"/>
      <c r="BXN221" s="59"/>
      <c r="BXO221" s="59"/>
      <c r="BXP221" s="59"/>
      <c r="BXQ221" s="59"/>
      <c r="BXR221" s="59"/>
      <c r="BXS221" s="59"/>
      <c r="BXT221" s="59"/>
      <c r="BXU221" s="59"/>
      <c r="BXV221" s="59"/>
      <c r="BXW221" s="59"/>
      <c r="BXX221" s="59"/>
      <c r="BXY221" s="59"/>
      <c r="BXZ221" s="59"/>
      <c r="BYA221" s="59"/>
      <c r="BYB221" s="59"/>
      <c r="BYC221" s="59"/>
      <c r="BYD221" s="59"/>
      <c r="BYE221" s="59"/>
      <c r="BYF221" s="59"/>
      <c r="BYG221" s="59"/>
      <c r="BYH221" s="59"/>
      <c r="BYI221" s="59"/>
      <c r="BYJ221" s="59"/>
      <c r="BYK221" s="59"/>
      <c r="BYL221" s="59"/>
      <c r="BYM221" s="59"/>
      <c r="BYN221" s="59"/>
      <c r="BYO221" s="59"/>
      <c r="BYP221" s="59"/>
      <c r="BYQ221" s="59"/>
      <c r="BYR221" s="59"/>
      <c r="BYS221" s="59"/>
      <c r="BYT221" s="59"/>
      <c r="BYU221" s="59"/>
      <c r="BYV221" s="59"/>
      <c r="BYW221" s="59"/>
      <c r="BYX221" s="59"/>
      <c r="BYY221" s="59"/>
      <c r="BYZ221" s="59"/>
      <c r="BZA221" s="59"/>
      <c r="BZB221" s="59"/>
      <c r="BZC221" s="59"/>
      <c r="BZD221" s="59"/>
      <c r="BZE221" s="59"/>
      <c r="BZF221" s="59"/>
      <c r="BZG221" s="59"/>
      <c r="BZH221" s="59"/>
      <c r="BZI221" s="59"/>
      <c r="BZJ221" s="59"/>
      <c r="BZK221" s="59"/>
      <c r="BZL221" s="59"/>
      <c r="BZM221" s="59"/>
      <c r="BZN221" s="59"/>
      <c r="BZO221" s="59"/>
      <c r="BZP221" s="59"/>
      <c r="BZQ221" s="59"/>
      <c r="BZR221" s="59"/>
      <c r="BZS221" s="59"/>
      <c r="BZT221" s="59"/>
      <c r="BZU221" s="59"/>
      <c r="BZV221" s="59"/>
      <c r="BZW221" s="59"/>
      <c r="BZX221" s="59"/>
      <c r="BZY221" s="59"/>
      <c r="BZZ221" s="59"/>
      <c r="CAA221" s="59"/>
      <c r="CAB221" s="59"/>
      <c r="CAC221" s="59"/>
      <c r="CAD221" s="59"/>
      <c r="CAE221" s="59"/>
      <c r="CAF221" s="59"/>
      <c r="CAG221" s="59"/>
      <c r="CAH221" s="59"/>
      <c r="CAI221" s="59"/>
      <c r="CAJ221" s="59"/>
      <c r="CAK221" s="59"/>
      <c r="CAL221" s="59"/>
      <c r="CAM221" s="59"/>
      <c r="CAN221" s="59"/>
      <c r="CAO221" s="59"/>
      <c r="CAP221" s="59"/>
      <c r="CAQ221" s="59"/>
      <c r="CAR221" s="59"/>
      <c r="CAS221" s="59"/>
      <c r="CAT221" s="59"/>
      <c r="CAU221" s="59"/>
      <c r="CAV221" s="59"/>
      <c r="CAW221" s="59"/>
      <c r="CAX221" s="59"/>
      <c r="CAY221" s="59"/>
      <c r="CAZ221" s="59"/>
      <c r="CBA221" s="59"/>
      <c r="CBB221" s="59"/>
      <c r="CBC221" s="59"/>
      <c r="CBD221" s="59"/>
      <c r="CBE221" s="59"/>
      <c r="CBF221" s="59"/>
      <c r="CBG221" s="59"/>
      <c r="CBH221" s="59"/>
      <c r="CBI221" s="59"/>
      <c r="CBJ221" s="59"/>
      <c r="CBK221" s="59"/>
      <c r="CBL221" s="59"/>
      <c r="CBM221" s="59"/>
      <c r="CBN221" s="59"/>
      <c r="CBO221" s="59"/>
      <c r="CBP221" s="59"/>
      <c r="CBQ221" s="59"/>
      <c r="CBR221" s="59"/>
      <c r="CBS221" s="59"/>
      <c r="CBT221" s="59"/>
      <c r="CBU221" s="59"/>
      <c r="CBV221" s="59"/>
      <c r="CBW221" s="59"/>
      <c r="CBX221" s="59"/>
      <c r="CBY221" s="59"/>
      <c r="CBZ221" s="59"/>
      <c r="CCA221" s="59"/>
      <c r="CCB221" s="59"/>
      <c r="CCC221" s="59"/>
      <c r="CCD221" s="59"/>
      <c r="CCE221" s="59"/>
      <c r="CCF221" s="59"/>
      <c r="CCG221" s="59"/>
      <c r="CCH221" s="59"/>
      <c r="CCI221" s="59"/>
      <c r="CCJ221" s="59"/>
      <c r="CCK221" s="59"/>
      <c r="CCL221" s="59"/>
      <c r="CCM221" s="59"/>
      <c r="CCN221" s="59"/>
      <c r="CCO221" s="59"/>
      <c r="CCP221" s="59"/>
      <c r="CCQ221" s="59"/>
      <c r="CCR221" s="59"/>
      <c r="CCS221" s="59"/>
      <c r="CCT221" s="59"/>
      <c r="CCU221" s="59"/>
      <c r="CCV221" s="59"/>
      <c r="CCW221" s="59"/>
      <c r="CCX221" s="59"/>
      <c r="CCY221" s="59"/>
      <c r="CCZ221" s="59"/>
      <c r="CDA221" s="59"/>
      <c r="CDB221" s="59"/>
      <c r="CDC221" s="59"/>
      <c r="CDD221" s="59"/>
      <c r="CDE221" s="59"/>
      <c r="CDF221" s="59"/>
      <c r="CDG221" s="59"/>
      <c r="CDH221" s="59"/>
      <c r="CDI221" s="59"/>
      <c r="CDJ221" s="59"/>
      <c r="CDK221" s="59"/>
      <c r="CDL221" s="59"/>
      <c r="CDM221" s="59"/>
      <c r="CDN221" s="59"/>
      <c r="CDO221" s="59"/>
      <c r="CDP221" s="59"/>
      <c r="CDQ221" s="59"/>
      <c r="CDR221" s="59"/>
      <c r="CDS221" s="59"/>
      <c r="CDT221" s="59"/>
      <c r="CDU221" s="59"/>
      <c r="CDV221" s="59"/>
      <c r="CDW221" s="59"/>
      <c r="CDX221" s="59"/>
      <c r="CDY221" s="59"/>
      <c r="CDZ221" s="59"/>
      <c r="CEA221" s="59"/>
      <c r="CEB221" s="59"/>
      <c r="CEC221" s="59"/>
      <c r="CED221" s="59"/>
      <c r="CEE221" s="59"/>
      <c r="CEF221" s="59"/>
      <c r="CEG221" s="59"/>
      <c r="CEH221" s="59"/>
      <c r="CEI221" s="59"/>
      <c r="CEJ221" s="59"/>
      <c r="CEK221" s="59"/>
      <c r="CEL221" s="59"/>
      <c r="CEM221" s="59"/>
      <c r="CEN221" s="59"/>
      <c r="CEO221" s="59"/>
      <c r="CEP221" s="59"/>
      <c r="CEQ221" s="59"/>
      <c r="CER221" s="59"/>
      <c r="CES221" s="59"/>
      <c r="CET221" s="59"/>
      <c r="CEU221" s="59"/>
      <c r="CEV221" s="59"/>
      <c r="CEW221" s="59"/>
      <c r="CEX221" s="59"/>
      <c r="CEY221" s="59"/>
      <c r="CEZ221" s="59"/>
      <c r="CFA221" s="59"/>
      <c r="CFB221" s="59"/>
      <c r="CFC221" s="59"/>
      <c r="CFD221" s="59"/>
      <c r="CFE221" s="59"/>
      <c r="CFF221" s="59"/>
      <c r="CFG221" s="59"/>
      <c r="CFH221" s="59"/>
      <c r="CFI221" s="59"/>
      <c r="CFJ221" s="59"/>
      <c r="CFK221" s="59"/>
      <c r="CFL221" s="59"/>
      <c r="CFM221" s="59"/>
      <c r="CFN221" s="59"/>
      <c r="CFO221" s="59"/>
      <c r="CFP221" s="59"/>
      <c r="CFQ221" s="59"/>
      <c r="CFR221" s="59"/>
      <c r="CFS221" s="59"/>
      <c r="CFT221" s="59"/>
      <c r="CFU221" s="59"/>
      <c r="CFV221" s="59"/>
      <c r="CFW221" s="59"/>
      <c r="CFX221" s="59"/>
      <c r="CFY221" s="59"/>
      <c r="CFZ221" s="59"/>
      <c r="CGA221" s="59"/>
      <c r="CGB221" s="59"/>
      <c r="CGC221" s="59"/>
      <c r="CGD221" s="59"/>
      <c r="CGE221" s="59"/>
      <c r="CGF221" s="59"/>
      <c r="CGG221" s="59"/>
      <c r="CGH221" s="59"/>
      <c r="CGI221" s="59"/>
      <c r="CGJ221" s="59"/>
      <c r="CGK221" s="59"/>
      <c r="CGL221" s="59"/>
      <c r="CGM221" s="59"/>
      <c r="CGN221" s="59"/>
      <c r="CGO221" s="59"/>
      <c r="CGP221" s="59"/>
      <c r="CGQ221" s="59"/>
      <c r="CGR221" s="59"/>
      <c r="CGS221" s="59"/>
      <c r="CGT221" s="59"/>
      <c r="CGU221" s="59"/>
      <c r="CGV221" s="59"/>
      <c r="CGW221" s="59"/>
      <c r="CGX221" s="59"/>
      <c r="CGY221" s="59"/>
      <c r="CGZ221" s="59"/>
      <c r="CHA221" s="59"/>
      <c r="CHB221" s="59"/>
      <c r="CHC221" s="59"/>
      <c r="CHD221" s="59"/>
      <c r="CHE221" s="59"/>
      <c r="CHF221" s="59"/>
      <c r="CHG221" s="59"/>
      <c r="CHH221" s="59"/>
      <c r="CHI221" s="59"/>
      <c r="CHJ221" s="59"/>
      <c r="CHK221" s="59"/>
      <c r="CHL221" s="59"/>
      <c r="CHM221" s="59"/>
      <c r="CHN221" s="59"/>
      <c r="CHO221" s="59"/>
      <c r="CHP221" s="59"/>
      <c r="CHQ221" s="59"/>
      <c r="CHR221" s="59"/>
      <c r="CHS221" s="59"/>
      <c r="CHT221" s="59"/>
      <c r="CHU221" s="59"/>
      <c r="CHV221" s="59"/>
      <c r="CHW221" s="59"/>
      <c r="CHX221" s="59"/>
      <c r="CHY221" s="59"/>
      <c r="CHZ221" s="59"/>
      <c r="CIA221" s="59"/>
      <c r="CIB221" s="59"/>
      <c r="CIC221" s="59"/>
      <c r="CID221" s="59"/>
      <c r="CIE221" s="59"/>
      <c r="CIF221" s="59"/>
      <c r="CIG221" s="59"/>
      <c r="CIH221" s="59"/>
      <c r="CII221" s="59"/>
      <c r="CIJ221" s="59"/>
      <c r="CIK221" s="59"/>
      <c r="CIL221" s="59"/>
      <c r="CIM221" s="59"/>
      <c r="CIN221" s="59"/>
      <c r="CIO221" s="59"/>
      <c r="CIP221" s="59"/>
      <c r="CIQ221" s="59"/>
      <c r="CIR221" s="59"/>
      <c r="CIS221" s="59"/>
      <c r="CIT221" s="59"/>
      <c r="CIU221" s="59"/>
      <c r="CIV221" s="59"/>
      <c r="CIW221" s="59"/>
      <c r="CIX221" s="59"/>
      <c r="CIY221" s="59"/>
      <c r="CIZ221" s="59"/>
      <c r="CJA221" s="59"/>
      <c r="CJB221" s="59"/>
      <c r="CJC221" s="59"/>
      <c r="CJD221" s="59"/>
      <c r="CJE221" s="59"/>
      <c r="CJF221" s="59"/>
      <c r="CJG221" s="59"/>
      <c r="CJH221" s="59"/>
      <c r="CJI221" s="59"/>
      <c r="CJJ221" s="59"/>
      <c r="CJK221" s="59"/>
      <c r="CJL221" s="59"/>
      <c r="CJM221" s="59"/>
      <c r="CJN221" s="59"/>
      <c r="CJO221" s="59"/>
      <c r="CJP221" s="59"/>
      <c r="CJQ221" s="59"/>
      <c r="CJR221" s="59"/>
      <c r="CJS221" s="59"/>
      <c r="CJT221" s="59"/>
      <c r="CJU221" s="59"/>
      <c r="CJV221" s="59"/>
      <c r="CJW221" s="59"/>
      <c r="CJX221" s="59"/>
      <c r="CJY221" s="59"/>
      <c r="CJZ221" s="59"/>
      <c r="CKA221" s="59"/>
      <c r="CKB221" s="59"/>
      <c r="CKC221" s="59"/>
      <c r="CKD221" s="59"/>
      <c r="CKE221" s="59"/>
      <c r="CKF221" s="59"/>
      <c r="CKG221" s="59"/>
      <c r="CKH221" s="59"/>
      <c r="CKI221" s="59"/>
      <c r="CKJ221" s="59"/>
      <c r="CKK221" s="59"/>
      <c r="CKL221" s="59"/>
      <c r="CKM221" s="59"/>
      <c r="CKN221" s="59"/>
      <c r="CKO221" s="59"/>
      <c r="CKP221" s="59"/>
      <c r="CKQ221" s="59"/>
      <c r="CKR221" s="59"/>
      <c r="CKS221" s="59"/>
      <c r="CKT221" s="59"/>
      <c r="CKU221" s="59"/>
      <c r="CKV221" s="59"/>
      <c r="CKW221" s="59"/>
      <c r="CKX221" s="59"/>
      <c r="CKY221" s="59"/>
      <c r="CKZ221" s="59"/>
      <c r="CLA221" s="59"/>
      <c r="CLB221" s="59"/>
      <c r="CLC221" s="59"/>
      <c r="CLD221" s="59"/>
      <c r="CLE221" s="59"/>
      <c r="CLF221" s="59"/>
      <c r="CLG221" s="59"/>
      <c r="CLH221" s="59"/>
      <c r="CLI221" s="59"/>
      <c r="CLJ221" s="59"/>
      <c r="CLK221" s="59"/>
      <c r="CLL221" s="59"/>
      <c r="CLM221" s="59"/>
      <c r="CLN221" s="59"/>
      <c r="CLO221" s="59"/>
      <c r="CLP221" s="59"/>
      <c r="CLQ221" s="59"/>
      <c r="CLR221" s="59"/>
      <c r="CLS221" s="59"/>
      <c r="CLT221" s="59"/>
      <c r="CLU221" s="59"/>
      <c r="CLV221" s="59"/>
      <c r="CLW221" s="59"/>
      <c r="CLX221" s="59"/>
      <c r="CLY221" s="59"/>
      <c r="CLZ221" s="59"/>
      <c r="CMA221" s="59"/>
      <c r="CMB221" s="59"/>
      <c r="CMC221" s="59"/>
      <c r="CMD221" s="59"/>
      <c r="CME221" s="59"/>
      <c r="CMF221" s="59"/>
      <c r="CMG221" s="59"/>
      <c r="CMH221" s="59"/>
      <c r="CMI221" s="59"/>
      <c r="CMJ221" s="59"/>
      <c r="CMK221" s="59"/>
      <c r="CML221" s="59"/>
      <c r="CMM221" s="59"/>
      <c r="CMN221" s="59"/>
      <c r="CMO221" s="59"/>
      <c r="CMP221" s="59"/>
      <c r="CMQ221" s="59"/>
      <c r="CMR221" s="59"/>
      <c r="CMS221" s="59"/>
      <c r="CMT221" s="59"/>
      <c r="CMU221" s="59"/>
      <c r="CMV221" s="59"/>
      <c r="CMW221" s="59"/>
      <c r="CMX221" s="59"/>
      <c r="CMY221" s="59"/>
      <c r="CMZ221" s="59"/>
      <c r="CNA221" s="59"/>
      <c r="CNB221" s="59"/>
      <c r="CNC221" s="59"/>
      <c r="CND221" s="59"/>
      <c r="CNE221" s="59"/>
      <c r="CNF221" s="59"/>
      <c r="CNG221" s="59"/>
      <c r="CNH221" s="59"/>
      <c r="CNI221" s="59"/>
      <c r="CNJ221" s="59"/>
      <c r="CNK221" s="59"/>
      <c r="CNL221" s="59"/>
      <c r="CNM221" s="59"/>
      <c r="CNN221" s="59"/>
      <c r="CNO221" s="59"/>
      <c r="CNP221" s="59"/>
      <c r="CNQ221" s="59"/>
      <c r="CNR221" s="59"/>
      <c r="CNS221" s="59"/>
      <c r="CNT221" s="59"/>
      <c r="CNU221" s="59"/>
      <c r="CNV221" s="59"/>
      <c r="CNW221" s="59"/>
      <c r="CNX221" s="59"/>
      <c r="CNY221" s="59"/>
      <c r="CNZ221" s="59"/>
      <c r="COA221" s="59"/>
      <c r="COB221" s="59"/>
      <c r="COC221" s="59"/>
      <c r="COD221" s="59"/>
      <c r="COE221" s="59"/>
      <c r="COF221" s="59"/>
      <c r="COG221" s="59"/>
      <c r="COH221" s="59"/>
      <c r="COI221" s="59"/>
      <c r="COJ221" s="59"/>
      <c r="COK221" s="59"/>
      <c r="COL221" s="59"/>
      <c r="COM221" s="59"/>
      <c r="CON221" s="59"/>
      <c r="COO221" s="59"/>
      <c r="COP221" s="59"/>
      <c r="COQ221" s="59"/>
      <c r="COR221" s="59"/>
      <c r="COS221" s="59"/>
      <c r="COT221" s="59"/>
      <c r="COU221" s="59"/>
      <c r="COV221" s="59"/>
      <c r="COW221" s="59"/>
      <c r="COX221" s="59"/>
      <c r="COY221" s="59"/>
      <c r="COZ221" s="59"/>
      <c r="CPA221" s="59"/>
      <c r="CPB221" s="59"/>
      <c r="CPC221" s="59"/>
      <c r="CPD221" s="59"/>
      <c r="CPE221" s="59"/>
      <c r="CPF221" s="59"/>
      <c r="CPG221" s="59"/>
      <c r="CPH221" s="59"/>
      <c r="CPI221" s="59"/>
      <c r="CPJ221" s="59"/>
      <c r="CPK221" s="59"/>
      <c r="CPL221" s="59"/>
      <c r="CPM221" s="59"/>
      <c r="CPN221" s="59"/>
      <c r="CPO221" s="59"/>
      <c r="CPP221" s="59"/>
      <c r="CPQ221" s="59"/>
      <c r="CPR221" s="59"/>
      <c r="CPS221" s="59"/>
      <c r="CPT221" s="59"/>
      <c r="CPU221" s="59"/>
      <c r="CPV221" s="59"/>
      <c r="CPW221" s="59"/>
      <c r="CPX221" s="59"/>
      <c r="CPY221" s="59"/>
      <c r="CPZ221" s="59"/>
      <c r="CQA221" s="59"/>
      <c r="CQB221" s="59"/>
      <c r="CQC221" s="59"/>
      <c r="CQD221" s="59"/>
      <c r="CQE221" s="59"/>
      <c r="CQF221" s="59"/>
      <c r="CQG221" s="59"/>
      <c r="CQH221" s="59"/>
      <c r="CQI221" s="59"/>
      <c r="CQJ221" s="59"/>
      <c r="CQK221" s="59"/>
      <c r="CQL221" s="59"/>
      <c r="CQM221" s="59"/>
      <c r="CQN221" s="59"/>
      <c r="CQO221" s="59"/>
      <c r="CQP221" s="59"/>
      <c r="CQQ221" s="59"/>
      <c r="CQR221" s="59"/>
      <c r="CQS221" s="59"/>
      <c r="CQT221" s="59"/>
      <c r="CQU221" s="59"/>
      <c r="CQV221" s="59"/>
      <c r="CQW221" s="59"/>
      <c r="CQX221" s="59"/>
      <c r="CQY221" s="59"/>
      <c r="CQZ221" s="59"/>
      <c r="CRA221" s="59"/>
      <c r="CRB221" s="59"/>
      <c r="CRC221" s="59"/>
      <c r="CRD221" s="59"/>
      <c r="CRE221" s="59"/>
      <c r="CRF221" s="59"/>
      <c r="CRG221" s="59"/>
      <c r="CRH221" s="59"/>
      <c r="CRI221" s="59"/>
      <c r="CRJ221" s="59"/>
      <c r="CRK221" s="59"/>
      <c r="CRL221" s="59"/>
      <c r="CRM221" s="59"/>
      <c r="CRN221" s="59"/>
      <c r="CRO221" s="59"/>
      <c r="CRP221" s="59"/>
      <c r="CRQ221" s="59"/>
      <c r="CRR221" s="59"/>
      <c r="CRS221" s="59"/>
      <c r="CRT221" s="59"/>
      <c r="CRU221" s="59"/>
      <c r="CRV221" s="59"/>
      <c r="CRW221" s="59"/>
      <c r="CRX221" s="59"/>
      <c r="CRY221" s="59"/>
      <c r="CRZ221" s="59"/>
      <c r="CSA221" s="59"/>
      <c r="CSB221" s="59"/>
      <c r="CSC221" s="59"/>
      <c r="CSD221" s="59"/>
      <c r="CSE221" s="59"/>
      <c r="CSF221" s="59"/>
      <c r="CSG221" s="59"/>
      <c r="CSH221" s="59"/>
      <c r="CSI221" s="59"/>
      <c r="CSJ221" s="59"/>
      <c r="CSK221" s="59"/>
      <c r="CSL221" s="59"/>
      <c r="CSM221" s="59"/>
      <c r="CSN221" s="59"/>
      <c r="CSO221" s="59"/>
      <c r="CSP221" s="59"/>
      <c r="CSQ221" s="59"/>
      <c r="CSR221" s="59"/>
      <c r="CSS221" s="59"/>
      <c r="CST221" s="59"/>
      <c r="CSU221" s="59"/>
      <c r="CSV221" s="59"/>
      <c r="CSW221" s="59"/>
      <c r="CSX221" s="59"/>
      <c r="CSY221" s="59"/>
      <c r="CSZ221" s="59"/>
      <c r="CTA221" s="59"/>
      <c r="CTB221" s="59"/>
      <c r="CTC221" s="59"/>
      <c r="CTD221" s="59"/>
      <c r="CTE221" s="59"/>
      <c r="CTF221" s="59"/>
      <c r="CTG221" s="59"/>
      <c r="CTH221" s="59"/>
      <c r="CTI221" s="59"/>
      <c r="CTJ221" s="59"/>
      <c r="CTK221" s="59"/>
      <c r="CTL221" s="59"/>
      <c r="CTM221" s="59"/>
      <c r="CTN221" s="59"/>
      <c r="CTO221" s="59"/>
      <c r="CTP221" s="59"/>
      <c r="CTQ221" s="59"/>
      <c r="CTR221" s="59"/>
      <c r="CTS221" s="59"/>
      <c r="CTT221" s="59"/>
      <c r="CTU221" s="59"/>
      <c r="CTV221" s="59"/>
      <c r="CTW221" s="59"/>
      <c r="CTX221" s="59"/>
      <c r="CTY221" s="59"/>
      <c r="CTZ221" s="59"/>
      <c r="CUA221" s="59"/>
      <c r="CUB221" s="59"/>
      <c r="CUC221" s="59"/>
      <c r="CUD221" s="59"/>
      <c r="CUE221" s="59"/>
      <c r="CUF221" s="59"/>
      <c r="CUG221" s="59"/>
      <c r="CUH221" s="59"/>
      <c r="CUI221" s="59"/>
      <c r="CUJ221" s="59"/>
      <c r="CUK221" s="59"/>
      <c r="CUL221" s="59"/>
      <c r="CUM221" s="59"/>
      <c r="CUN221" s="59"/>
      <c r="CUO221" s="59"/>
      <c r="CUP221" s="59"/>
      <c r="CUQ221" s="59"/>
      <c r="CUR221" s="59"/>
      <c r="CUS221" s="59"/>
      <c r="CUT221" s="59"/>
      <c r="CUU221" s="59"/>
      <c r="CUV221" s="59"/>
      <c r="CUW221" s="59"/>
      <c r="CUX221" s="59"/>
      <c r="CUY221" s="59"/>
      <c r="CUZ221" s="59"/>
      <c r="CVA221" s="59"/>
      <c r="CVB221" s="59"/>
      <c r="CVC221" s="59"/>
      <c r="CVD221" s="59"/>
      <c r="CVE221" s="59"/>
      <c r="CVF221" s="59"/>
      <c r="CVG221" s="59"/>
      <c r="CVH221" s="59"/>
      <c r="CVI221" s="59"/>
      <c r="CVJ221" s="59"/>
      <c r="CVK221" s="59"/>
      <c r="CVL221" s="59"/>
      <c r="CVM221" s="59"/>
      <c r="CVN221" s="59"/>
      <c r="CVO221" s="59"/>
      <c r="CVP221" s="59"/>
      <c r="CVQ221" s="59"/>
      <c r="CVR221" s="59"/>
      <c r="CVS221" s="59"/>
      <c r="CVT221" s="59"/>
      <c r="CVU221" s="59"/>
      <c r="CVV221" s="59"/>
      <c r="CVW221" s="59"/>
      <c r="CVX221" s="59"/>
      <c r="CVY221" s="59"/>
      <c r="CVZ221" s="59"/>
      <c r="CWA221" s="59"/>
      <c r="CWB221" s="59"/>
      <c r="CWC221" s="59"/>
      <c r="CWD221" s="59"/>
      <c r="CWE221" s="59"/>
      <c r="CWF221" s="59"/>
      <c r="CWG221" s="59"/>
      <c r="CWH221" s="59"/>
      <c r="CWI221" s="59"/>
      <c r="CWJ221" s="59"/>
      <c r="CWK221" s="59"/>
      <c r="CWL221" s="59"/>
      <c r="CWM221" s="59"/>
      <c r="CWN221" s="59"/>
      <c r="CWO221" s="59"/>
      <c r="CWP221" s="59"/>
      <c r="CWQ221" s="59"/>
      <c r="CWR221" s="59"/>
      <c r="CWS221" s="59"/>
      <c r="CWT221" s="59"/>
      <c r="CWU221" s="59"/>
      <c r="CWV221" s="59"/>
      <c r="CWW221" s="59"/>
      <c r="CWX221" s="59"/>
      <c r="CWY221" s="59"/>
      <c r="CWZ221" s="59"/>
      <c r="CXA221" s="59"/>
      <c r="CXB221" s="59"/>
      <c r="CXC221" s="59"/>
      <c r="CXD221" s="59"/>
      <c r="CXE221" s="59"/>
      <c r="CXF221" s="59"/>
      <c r="CXG221" s="59"/>
      <c r="CXH221" s="59"/>
      <c r="CXI221" s="59"/>
      <c r="CXJ221" s="59"/>
      <c r="CXK221" s="59"/>
      <c r="CXL221" s="59"/>
      <c r="CXM221" s="59"/>
      <c r="CXN221" s="59"/>
      <c r="CXO221" s="59"/>
      <c r="CXP221" s="59"/>
      <c r="CXQ221" s="59"/>
      <c r="CXR221" s="59"/>
      <c r="CXS221" s="59"/>
      <c r="CXT221" s="59"/>
      <c r="CXU221" s="59"/>
      <c r="CXV221" s="59"/>
      <c r="CXW221" s="59"/>
      <c r="CXX221" s="59"/>
      <c r="CXY221" s="59"/>
      <c r="CXZ221" s="59"/>
      <c r="CYA221" s="59"/>
      <c r="CYB221" s="59"/>
      <c r="CYC221" s="59"/>
      <c r="CYD221" s="59"/>
      <c r="CYE221" s="59"/>
      <c r="CYF221" s="59"/>
      <c r="CYG221" s="59"/>
      <c r="CYH221" s="59"/>
      <c r="CYI221" s="59"/>
      <c r="CYJ221" s="59"/>
      <c r="CYK221" s="59"/>
      <c r="CYL221" s="59"/>
      <c r="CYM221" s="59"/>
      <c r="CYN221" s="59"/>
      <c r="CYO221" s="59"/>
      <c r="CYP221" s="59"/>
      <c r="CYQ221" s="59"/>
      <c r="CYR221" s="59"/>
      <c r="CYS221" s="59"/>
      <c r="CYT221" s="59"/>
      <c r="CYU221" s="59"/>
      <c r="CYV221" s="59"/>
      <c r="CYW221" s="59"/>
      <c r="CYX221" s="59"/>
      <c r="CYY221" s="59"/>
      <c r="CYZ221" s="59"/>
      <c r="CZA221" s="59"/>
      <c r="CZB221" s="59"/>
      <c r="CZC221" s="59"/>
      <c r="CZD221" s="59"/>
      <c r="CZE221" s="59"/>
      <c r="CZF221" s="59"/>
      <c r="CZG221" s="59"/>
      <c r="CZH221" s="59"/>
      <c r="CZI221" s="59"/>
      <c r="CZJ221" s="59"/>
      <c r="CZK221" s="59"/>
      <c r="CZL221" s="59"/>
      <c r="CZM221" s="59"/>
      <c r="CZN221" s="59"/>
      <c r="CZO221" s="59"/>
      <c r="CZP221" s="59"/>
      <c r="CZQ221" s="59"/>
      <c r="CZR221" s="59"/>
      <c r="CZS221" s="59"/>
      <c r="CZT221" s="59"/>
      <c r="CZU221" s="59"/>
      <c r="CZV221" s="59"/>
      <c r="CZW221" s="59"/>
      <c r="CZX221" s="59"/>
      <c r="CZY221" s="59"/>
      <c r="CZZ221" s="59"/>
      <c r="DAA221" s="59"/>
      <c r="DAB221" s="59"/>
      <c r="DAC221" s="59"/>
      <c r="DAD221" s="59"/>
      <c r="DAE221" s="59"/>
      <c r="DAF221" s="59"/>
      <c r="DAG221" s="59"/>
      <c r="DAH221" s="59"/>
      <c r="DAI221" s="59"/>
      <c r="DAJ221" s="59"/>
      <c r="DAK221" s="59"/>
      <c r="DAL221" s="59"/>
      <c r="DAM221" s="59"/>
      <c r="DAN221" s="59"/>
      <c r="DAO221" s="59"/>
      <c r="DAP221" s="59"/>
      <c r="DAQ221" s="59"/>
      <c r="DAR221" s="59"/>
      <c r="DAS221" s="59"/>
      <c r="DAT221" s="59"/>
      <c r="DAU221" s="59"/>
      <c r="DAV221" s="59"/>
      <c r="DAW221" s="59"/>
      <c r="DAX221" s="59"/>
      <c r="DAY221" s="59"/>
      <c r="DAZ221" s="59"/>
      <c r="DBA221" s="59"/>
      <c r="DBB221" s="59"/>
      <c r="DBC221" s="59"/>
      <c r="DBD221" s="59"/>
      <c r="DBE221" s="59"/>
      <c r="DBF221" s="59"/>
      <c r="DBG221" s="59"/>
      <c r="DBH221" s="59"/>
      <c r="DBI221" s="59"/>
      <c r="DBJ221" s="59"/>
      <c r="DBK221" s="59"/>
      <c r="DBL221" s="59"/>
      <c r="DBM221" s="59"/>
      <c r="DBN221" s="59"/>
      <c r="DBO221" s="59"/>
      <c r="DBP221" s="59"/>
      <c r="DBQ221" s="59"/>
      <c r="DBR221" s="59"/>
      <c r="DBS221" s="59"/>
      <c r="DBT221" s="59"/>
      <c r="DBU221" s="59"/>
      <c r="DBV221" s="59"/>
      <c r="DBW221" s="59"/>
      <c r="DBX221" s="59"/>
      <c r="DBY221" s="59"/>
      <c r="DBZ221" s="59"/>
      <c r="DCA221" s="59"/>
      <c r="DCB221" s="59"/>
      <c r="DCC221" s="59"/>
      <c r="DCD221" s="59"/>
      <c r="DCE221" s="59"/>
      <c r="DCF221" s="59"/>
      <c r="DCG221" s="59"/>
      <c r="DCH221" s="59"/>
      <c r="DCI221" s="59"/>
      <c r="DCJ221" s="59"/>
      <c r="DCK221" s="59"/>
      <c r="DCL221" s="59"/>
      <c r="DCM221" s="59"/>
      <c r="DCN221" s="59"/>
      <c r="DCO221" s="59"/>
      <c r="DCP221" s="59"/>
      <c r="DCQ221" s="59"/>
      <c r="DCR221" s="59"/>
      <c r="DCS221" s="59"/>
      <c r="DCT221" s="59"/>
      <c r="DCU221" s="59"/>
      <c r="DCV221" s="59"/>
      <c r="DCW221" s="59"/>
      <c r="DCX221" s="59"/>
      <c r="DCY221" s="59"/>
      <c r="DCZ221" s="59"/>
      <c r="DDA221" s="59"/>
      <c r="DDB221" s="59"/>
      <c r="DDC221" s="59"/>
      <c r="DDD221" s="59"/>
      <c r="DDE221" s="59"/>
      <c r="DDF221" s="59"/>
      <c r="DDG221" s="59"/>
      <c r="DDH221" s="59"/>
      <c r="DDI221" s="59"/>
      <c r="DDJ221" s="59"/>
      <c r="DDK221" s="59"/>
      <c r="DDL221" s="59"/>
      <c r="DDM221" s="59"/>
      <c r="DDN221" s="59"/>
      <c r="DDO221" s="59"/>
      <c r="DDP221" s="59"/>
      <c r="DDQ221" s="59"/>
      <c r="DDR221" s="59"/>
      <c r="DDS221" s="59"/>
      <c r="DDT221" s="59"/>
      <c r="DDU221" s="59"/>
      <c r="DDV221" s="59"/>
      <c r="DDW221" s="59"/>
      <c r="DDX221" s="59"/>
      <c r="DDY221" s="59"/>
      <c r="DDZ221" s="59"/>
      <c r="DEA221" s="59"/>
      <c r="DEB221" s="59"/>
      <c r="DEC221" s="59"/>
      <c r="DED221" s="59"/>
      <c r="DEE221" s="59"/>
      <c r="DEF221" s="59"/>
      <c r="DEG221" s="59"/>
      <c r="DEH221" s="59"/>
      <c r="DEI221" s="59"/>
      <c r="DEJ221" s="59"/>
      <c r="DEK221" s="59"/>
      <c r="DEL221" s="59"/>
      <c r="DEM221" s="59"/>
      <c r="DEN221" s="59"/>
      <c r="DEO221" s="59"/>
      <c r="DEP221" s="59"/>
      <c r="DEQ221" s="59"/>
      <c r="DER221" s="59"/>
      <c r="DES221" s="59"/>
      <c r="DET221" s="59"/>
      <c r="DEU221" s="59"/>
      <c r="DEV221" s="59"/>
      <c r="DEW221" s="59"/>
      <c r="DEX221" s="59"/>
      <c r="DEY221" s="59"/>
      <c r="DEZ221" s="59"/>
      <c r="DFA221" s="59"/>
      <c r="DFB221" s="59"/>
      <c r="DFC221" s="59"/>
      <c r="DFD221" s="59"/>
      <c r="DFE221" s="59"/>
      <c r="DFF221" s="59"/>
      <c r="DFG221" s="59"/>
      <c r="DFH221" s="59"/>
      <c r="DFI221" s="59"/>
      <c r="DFJ221" s="59"/>
      <c r="DFK221" s="59"/>
      <c r="DFL221" s="59"/>
      <c r="DFM221" s="59"/>
      <c r="DFN221" s="59"/>
      <c r="DFO221" s="59"/>
      <c r="DFP221" s="59"/>
      <c r="DFQ221" s="59"/>
      <c r="DFR221" s="59"/>
      <c r="DFS221" s="59"/>
      <c r="DFT221" s="59"/>
      <c r="DFU221" s="59"/>
      <c r="DFV221" s="59"/>
      <c r="DFW221" s="59"/>
      <c r="DFX221" s="59"/>
      <c r="DFY221" s="59"/>
      <c r="DFZ221" s="59"/>
      <c r="DGA221" s="59"/>
      <c r="DGB221" s="59"/>
      <c r="DGC221" s="59"/>
      <c r="DGD221" s="59"/>
      <c r="DGE221" s="59"/>
      <c r="DGF221" s="59"/>
      <c r="DGG221" s="59"/>
      <c r="DGH221" s="59"/>
      <c r="DGI221" s="59"/>
      <c r="DGJ221" s="59"/>
      <c r="DGK221" s="59"/>
      <c r="DGL221" s="59"/>
      <c r="DGM221" s="59"/>
      <c r="DGN221" s="59"/>
      <c r="DGO221" s="59"/>
      <c r="DGP221" s="59"/>
      <c r="DGQ221" s="59"/>
      <c r="DGR221" s="59"/>
      <c r="DGS221" s="59"/>
      <c r="DGT221" s="59"/>
      <c r="DGU221" s="59"/>
      <c r="DGV221" s="59"/>
      <c r="DGW221" s="59"/>
      <c r="DGX221" s="59"/>
      <c r="DGY221" s="59"/>
      <c r="DGZ221" s="59"/>
      <c r="DHA221" s="59"/>
      <c r="DHB221" s="59"/>
      <c r="DHC221" s="59"/>
      <c r="DHD221" s="59"/>
      <c r="DHE221" s="59"/>
      <c r="DHF221" s="59"/>
      <c r="DHG221" s="59"/>
      <c r="DHH221" s="59"/>
      <c r="DHI221" s="59"/>
      <c r="DHJ221" s="59"/>
      <c r="DHK221" s="59"/>
      <c r="DHL221" s="59"/>
      <c r="DHM221" s="59"/>
      <c r="DHN221" s="59"/>
      <c r="DHO221" s="59"/>
      <c r="DHP221" s="59"/>
      <c r="DHQ221" s="59"/>
      <c r="DHR221" s="59"/>
      <c r="DHS221" s="59"/>
      <c r="DHT221" s="59"/>
      <c r="DHU221" s="59"/>
      <c r="DHV221" s="59"/>
      <c r="DHW221" s="59"/>
      <c r="DHX221" s="59"/>
      <c r="DHY221" s="59"/>
      <c r="DHZ221" s="59"/>
      <c r="DIA221" s="59"/>
      <c r="DIB221" s="59"/>
      <c r="DIC221" s="59"/>
      <c r="DID221" s="59"/>
      <c r="DIE221" s="59"/>
      <c r="DIF221" s="59"/>
      <c r="DIG221" s="59"/>
      <c r="DIH221" s="59"/>
      <c r="DII221" s="59"/>
      <c r="DIJ221" s="59"/>
      <c r="DIK221" s="59"/>
      <c r="DIL221" s="59"/>
      <c r="DIM221" s="59"/>
      <c r="DIN221" s="59"/>
      <c r="DIO221" s="59"/>
      <c r="DIP221" s="59"/>
      <c r="DIQ221" s="59"/>
      <c r="DIR221" s="59"/>
      <c r="DIS221" s="59"/>
      <c r="DIT221" s="59"/>
      <c r="DIU221" s="59"/>
      <c r="DIV221" s="59"/>
      <c r="DIW221" s="59"/>
      <c r="DIX221" s="59"/>
      <c r="DIY221" s="59"/>
      <c r="DIZ221" s="59"/>
      <c r="DJA221" s="59"/>
      <c r="DJB221" s="59"/>
      <c r="DJC221" s="59"/>
      <c r="DJD221" s="59"/>
      <c r="DJE221" s="59"/>
      <c r="DJF221" s="59"/>
      <c r="DJG221" s="59"/>
      <c r="DJH221" s="59"/>
      <c r="DJI221" s="59"/>
      <c r="DJJ221" s="59"/>
      <c r="DJK221" s="59"/>
      <c r="DJL221" s="59"/>
      <c r="DJM221" s="59"/>
      <c r="DJN221" s="59"/>
      <c r="DJO221" s="59"/>
      <c r="DJP221" s="59"/>
      <c r="DJQ221" s="59"/>
      <c r="DJR221" s="59"/>
      <c r="DJS221" s="59"/>
      <c r="DJT221" s="59"/>
      <c r="DJU221" s="59"/>
      <c r="DJV221" s="59"/>
      <c r="DJW221" s="59"/>
      <c r="DJX221" s="59"/>
      <c r="DJY221" s="59"/>
      <c r="DJZ221" s="59"/>
      <c r="DKA221" s="59"/>
      <c r="DKB221" s="59"/>
      <c r="DKC221" s="59"/>
      <c r="DKD221" s="59"/>
      <c r="DKE221" s="59"/>
      <c r="DKF221" s="59"/>
      <c r="DKG221" s="59"/>
      <c r="DKH221" s="59"/>
      <c r="DKI221" s="59"/>
      <c r="DKJ221" s="59"/>
      <c r="DKK221" s="59"/>
      <c r="DKL221" s="59"/>
      <c r="DKM221" s="59"/>
      <c r="DKN221" s="59"/>
      <c r="DKO221" s="59"/>
      <c r="DKP221" s="59"/>
      <c r="DKQ221" s="59"/>
      <c r="DKR221" s="59"/>
      <c r="DKS221" s="59"/>
      <c r="DKT221" s="59"/>
      <c r="DKU221" s="59"/>
      <c r="DKV221" s="59"/>
      <c r="DKW221" s="59"/>
      <c r="DKX221" s="59"/>
      <c r="DKY221" s="59"/>
      <c r="DKZ221" s="59"/>
      <c r="DLA221" s="59"/>
      <c r="DLB221" s="59"/>
      <c r="DLC221" s="59"/>
      <c r="DLD221" s="59"/>
      <c r="DLE221" s="59"/>
      <c r="DLF221" s="59"/>
      <c r="DLG221" s="59"/>
      <c r="DLH221" s="59"/>
      <c r="DLI221" s="59"/>
      <c r="DLJ221" s="59"/>
      <c r="DLK221" s="59"/>
      <c r="DLL221" s="59"/>
      <c r="DLM221" s="59"/>
      <c r="DLN221" s="59"/>
      <c r="DLO221" s="59"/>
      <c r="DLP221" s="59"/>
      <c r="DLQ221" s="59"/>
      <c r="DLR221" s="59"/>
      <c r="DLS221" s="59"/>
      <c r="DLT221" s="59"/>
      <c r="DLU221" s="59"/>
      <c r="DLV221" s="59"/>
      <c r="DLW221" s="59"/>
      <c r="DLX221" s="59"/>
      <c r="DLY221" s="59"/>
      <c r="DLZ221" s="59"/>
      <c r="DMA221" s="59"/>
      <c r="DMB221" s="59"/>
      <c r="DMC221" s="59"/>
      <c r="DMD221" s="59"/>
      <c r="DME221" s="59"/>
      <c r="DMF221" s="59"/>
      <c r="DMG221" s="59"/>
      <c r="DMH221" s="59"/>
      <c r="DMI221" s="59"/>
      <c r="DMJ221" s="59"/>
      <c r="DMK221" s="59"/>
      <c r="DML221" s="59"/>
      <c r="DMM221" s="59"/>
      <c r="DMN221" s="59"/>
      <c r="DMO221" s="59"/>
      <c r="DMP221" s="59"/>
      <c r="DMQ221" s="59"/>
      <c r="DMR221" s="59"/>
      <c r="DMS221" s="59"/>
      <c r="DMT221" s="59"/>
      <c r="DMU221" s="59"/>
      <c r="DMV221" s="59"/>
      <c r="DMW221" s="59"/>
      <c r="DMX221" s="59"/>
      <c r="DMY221" s="59"/>
      <c r="DMZ221" s="59"/>
      <c r="DNA221" s="59"/>
      <c r="DNB221" s="59"/>
      <c r="DNC221" s="59"/>
      <c r="DND221" s="59"/>
      <c r="DNE221" s="59"/>
      <c r="DNF221" s="59"/>
      <c r="DNG221" s="59"/>
      <c r="DNH221" s="59"/>
      <c r="DNI221" s="59"/>
      <c r="DNJ221" s="59"/>
      <c r="DNK221" s="59"/>
      <c r="DNL221" s="59"/>
      <c r="DNM221" s="59"/>
      <c r="DNN221" s="59"/>
      <c r="DNO221" s="59"/>
      <c r="DNP221" s="59"/>
      <c r="DNQ221" s="59"/>
      <c r="DNR221" s="59"/>
      <c r="DNS221" s="59"/>
      <c r="DNT221" s="59"/>
      <c r="DNU221" s="59"/>
      <c r="DNV221" s="59"/>
      <c r="DNW221" s="59"/>
      <c r="DNX221" s="59"/>
      <c r="DNY221" s="59"/>
      <c r="DNZ221" s="59"/>
      <c r="DOA221" s="59"/>
      <c r="DOB221" s="59"/>
      <c r="DOC221" s="59"/>
      <c r="DOD221" s="59"/>
      <c r="DOE221" s="59"/>
      <c r="DOF221" s="59"/>
      <c r="DOG221" s="59"/>
      <c r="DOH221" s="59"/>
      <c r="DOI221" s="59"/>
      <c r="DOJ221" s="59"/>
      <c r="DOK221" s="59"/>
      <c r="DOL221" s="59"/>
      <c r="DOM221" s="59"/>
      <c r="DON221" s="59"/>
      <c r="DOO221" s="59"/>
      <c r="DOP221" s="59"/>
      <c r="DOQ221" s="59"/>
      <c r="DOR221" s="59"/>
      <c r="DOS221" s="59"/>
      <c r="DOT221" s="59"/>
      <c r="DOU221" s="59"/>
      <c r="DOV221" s="59"/>
      <c r="DOW221" s="59"/>
      <c r="DOX221" s="59"/>
      <c r="DOY221" s="59"/>
      <c r="DOZ221" s="59"/>
      <c r="DPA221" s="59"/>
      <c r="DPB221" s="59"/>
      <c r="DPC221" s="59"/>
      <c r="DPD221" s="59"/>
      <c r="DPE221" s="59"/>
      <c r="DPF221" s="59"/>
      <c r="DPG221" s="59"/>
      <c r="DPH221" s="59"/>
      <c r="DPI221" s="59"/>
      <c r="DPJ221" s="59"/>
      <c r="DPK221" s="59"/>
      <c r="DPL221" s="59"/>
      <c r="DPM221" s="59"/>
      <c r="DPN221" s="59"/>
      <c r="DPO221" s="59"/>
      <c r="DPP221" s="59"/>
      <c r="DPQ221" s="59"/>
      <c r="DPR221" s="59"/>
      <c r="DPS221" s="59"/>
      <c r="DPT221" s="59"/>
      <c r="DPU221" s="59"/>
      <c r="DPV221" s="59"/>
      <c r="DPW221" s="59"/>
      <c r="DPX221" s="59"/>
      <c r="DPY221" s="59"/>
      <c r="DPZ221" s="59"/>
      <c r="DQA221" s="59"/>
      <c r="DQB221" s="59"/>
      <c r="DQC221" s="59"/>
      <c r="DQD221" s="59"/>
      <c r="DQE221" s="59"/>
      <c r="DQF221" s="59"/>
      <c r="DQG221" s="59"/>
      <c r="DQH221" s="59"/>
      <c r="DQI221" s="59"/>
      <c r="DQJ221" s="59"/>
      <c r="DQK221" s="59"/>
      <c r="DQL221" s="59"/>
      <c r="DQM221" s="59"/>
      <c r="DQN221" s="59"/>
      <c r="DQO221" s="59"/>
      <c r="DQP221" s="59"/>
      <c r="DQQ221" s="59"/>
      <c r="DQR221" s="59"/>
      <c r="DQS221" s="59"/>
      <c r="DQT221" s="59"/>
      <c r="DQU221" s="59"/>
      <c r="DQV221" s="59"/>
      <c r="DQW221" s="59"/>
      <c r="DQX221" s="59"/>
      <c r="DQY221" s="59"/>
      <c r="DQZ221" s="59"/>
      <c r="DRA221" s="59"/>
      <c r="DRB221" s="59"/>
      <c r="DRC221" s="59"/>
      <c r="DRD221" s="59"/>
      <c r="DRE221" s="59"/>
      <c r="DRF221" s="59"/>
      <c r="DRG221" s="59"/>
      <c r="DRH221" s="59"/>
      <c r="DRI221" s="59"/>
      <c r="DRJ221" s="59"/>
      <c r="DRK221" s="59"/>
      <c r="DRL221" s="59"/>
      <c r="DRM221" s="59"/>
      <c r="DRN221" s="59"/>
      <c r="DRO221" s="59"/>
      <c r="DRP221" s="59"/>
      <c r="DRQ221" s="59"/>
      <c r="DRR221" s="59"/>
      <c r="DRS221" s="59"/>
      <c r="DRT221" s="59"/>
      <c r="DRU221" s="59"/>
      <c r="DRV221" s="59"/>
      <c r="DRW221" s="59"/>
      <c r="DRX221" s="59"/>
      <c r="DRY221" s="59"/>
      <c r="DRZ221" s="59"/>
      <c r="DSA221" s="59"/>
      <c r="DSB221" s="59"/>
      <c r="DSC221" s="59"/>
      <c r="DSD221" s="59"/>
      <c r="DSE221" s="59"/>
      <c r="DSF221" s="59"/>
      <c r="DSG221" s="59"/>
      <c r="DSH221" s="59"/>
      <c r="DSI221" s="59"/>
      <c r="DSJ221" s="59"/>
      <c r="DSK221" s="59"/>
      <c r="DSL221" s="59"/>
      <c r="DSM221" s="59"/>
      <c r="DSN221" s="59"/>
      <c r="DSO221" s="59"/>
      <c r="DSP221" s="59"/>
      <c r="DSQ221" s="59"/>
      <c r="DSR221" s="59"/>
      <c r="DSS221" s="59"/>
      <c r="DST221" s="59"/>
      <c r="DSU221" s="59"/>
      <c r="DSV221" s="59"/>
      <c r="DSW221" s="59"/>
      <c r="DSX221" s="59"/>
      <c r="DSY221" s="59"/>
      <c r="DSZ221" s="59"/>
      <c r="DTA221" s="59"/>
      <c r="DTB221" s="59"/>
      <c r="DTC221" s="59"/>
      <c r="DTD221" s="59"/>
      <c r="DTE221" s="59"/>
      <c r="DTF221" s="59"/>
      <c r="DTG221" s="59"/>
      <c r="DTH221" s="59"/>
      <c r="DTI221" s="59"/>
      <c r="DTJ221" s="59"/>
      <c r="DTK221" s="59"/>
      <c r="DTL221" s="59"/>
      <c r="DTM221" s="59"/>
      <c r="DTN221" s="59"/>
      <c r="DTO221" s="59"/>
      <c r="DTP221" s="59"/>
      <c r="DTQ221" s="59"/>
      <c r="DTR221" s="59"/>
      <c r="DTS221" s="59"/>
      <c r="DTT221" s="59"/>
      <c r="DTU221" s="59"/>
      <c r="DTV221" s="59"/>
      <c r="DTW221" s="59"/>
      <c r="DTX221" s="59"/>
      <c r="DTY221" s="59"/>
      <c r="DTZ221" s="59"/>
      <c r="DUA221" s="59"/>
      <c r="DUB221" s="59"/>
      <c r="DUC221" s="59"/>
      <c r="DUD221" s="59"/>
      <c r="DUE221" s="59"/>
      <c r="DUF221" s="59"/>
      <c r="DUG221" s="59"/>
      <c r="DUH221" s="59"/>
      <c r="DUI221" s="59"/>
      <c r="DUJ221" s="59"/>
      <c r="DUK221" s="59"/>
      <c r="DUL221" s="59"/>
      <c r="DUM221" s="59"/>
      <c r="DUN221" s="59"/>
      <c r="DUO221" s="59"/>
      <c r="DUP221" s="59"/>
      <c r="DUQ221" s="59"/>
      <c r="DUR221" s="59"/>
      <c r="DUS221" s="59"/>
      <c r="DUT221" s="59"/>
      <c r="DUU221" s="59"/>
      <c r="DUV221" s="59"/>
      <c r="DUW221" s="59"/>
      <c r="DUX221" s="59"/>
      <c r="DUY221" s="59"/>
      <c r="DUZ221" s="59"/>
      <c r="DVA221" s="59"/>
      <c r="DVB221" s="59"/>
      <c r="DVC221" s="59"/>
      <c r="DVD221" s="59"/>
      <c r="DVE221" s="59"/>
      <c r="DVF221" s="59"/>
      <c r="DVG221" s="59"/>
      <c r="DVH221" s="59"/>
      <c r="DVI221" s="59"/>
      <c r="DVJ221" s="59"/>
      <c r="DVK221" s="59"/>
      <c r="DVL221" s="59"/>
      <c r="DVM221" s="59"/>
      <c r="DVN221" s="59"/>
      <c r="DVO221" s="59"/>
      <c r="DVP221" s="59"/>
      <c r="DVQ221" s="59"/>
      <c r="DVR221" s="59"/>
      <c r="DVS221" s="59"/>
      <c r="DVT221" s="59"/>
      <c r="DVU221" s="59"/>
      <c r="DVV221" s="59"/>
      <c r="DVW221" s="59"/>
      <c r="DVX221" s="59"/>
      <c r="DVY221" s="59"/>
      <c r="DVZ221" s="59"/>
      <c r="DWA221" s="59"/>
      <c r="DWB221" s="59"/>
      <c r="DWC221" s="59"/>
      <c r="DWD221" s="59"/>
      <c r="DWE221" s="59"/>
      <c r="DWF221" s="59"/>
      <c r="DWG221" s="59"/>
      <c r="DWH221" s="59"/>
      <c r="DWI221" s="59"/>
      <c r="DWJ221" s="59"/>
      <c r="DWK221" s="59"/>
      <c r="DWL221" s="59"/>
      <c r="DWM221" s="59"/>
      <c r="DWN221" s="59"/>
      <c r="DWO221" s="59"/>
      <c r="DWP221" s="59"/>
      <c r="DWQ221" s="59"/>
      <c r="DWR221" s="59"/>
      <c r="DWS221" s="59"/>
      <c r="DWT221" s="59"/>
      <c r="DWU221" s="59"/>
      <c r="DWV221" s="59"/>
      <c r="DWW221" s="59"/>
      <c r="DWX221" s="59"/>
      <c r="DWY221" s="59"/>
      <c r="DWZ221" s="59"/>
      <c r="DXA221" s="59"/>
      <c r="DXB221" s="59"/>
      <c r="DXC221" s="59"/>
      <c r="DXD221" s="59"/>
      <c r="DXE221" s="59"/>
      <c r="DXF221" s="59"/>
      <c r="DXG221" s="59"/>
      <c r="DXH221" s="59"/>
      <c r="DXI221" s="59"/>
      <c r="DXJ221" s="59"/>
      <c r="DXK221" s="59"/>
      <c r="DXL221" s="59"/>
      <c r="DXM221" s="59"/>
      <c r="DXN221" s="59"/>
      <c r="DXO221" s="59"/>
      <c r="DXP221" s="59"/>
      <c r="DXQ221" s="59"/>
      <c r="DXR221" s="59"/>
      <c r="DXS221" s="59"/>
      <c r="DXT221" s="59"/>
      <c r="DXU221" s="59"/>
      <c r="DXV221" s="59"/>
      <c r="DXW221" s="59"/>
      <c r="DXX221" s="59"/>
      <c r="DXY221" s="59"/>
      <c r="DXZ221" s="59"/>
      <c r="DYA221" s="59"/>
      <c r="DYB221" s="59"/>
      <c r="DYC221" s="59"/>
      <c r="DYD221" s="59"/>
      <c r="DYE221" s="59"/>
      <c r="DYF221" s="59"/>
      <c r="DYG221" s="59"/>
      <c r="DYH221" s="59"/>
      <c r="DYI221" s="59"/>
      <c r="DYJ221" s="59"/>
      <c r="DYK221" s="59"/>
      <c r="DYL221" s="59"/>
      <c r="DYM221" s="59"/>
      <c r="DYN221" s="59"/>
      <c r="DYO221" s="59"/>
      <c r="DYP221" s="59"/>
      <c r="DYQ221" s="59"/>
      <c r="DYR221" s="59"/>
      <c r="DYS221" s="59"/>
      <c r="DYT221" s="59"/>
      <c r="DYU221" s="59"/>
      <c r="DYV221" s="59"/>
      <c r="DYW221" s="59"/>
      <c r="DYX221" s="59"/>
      <c r="DYY221" s="59"/>
      <c r="DYZ221" s="59"/>
      <c r="DZA221" s="59"/>
      <c r="DZB221" s="59"/>
      <c r="DZC221" s="59"/>
      <c r="DZD221" s="59"/>
      <c r="DZE221" s="59"/>
      <c r="DZF221" s="59"/>
      <c r="DZG221" s="59"/>
      <c r="DZH221" s="59"/>
      <c r="DZI221" s="59"/>
      <c r="DZJ221" s="59"/>
      <c r="DZK221" s="59"/>
      <c r="DZL221" s="59"/>
      <c r="DZM221" s="59"/>
      <c r="DZN221" s="59"/>
      <c r="DZO221" s="59"/>
      <c r="DZP221" s="59"/>
      <c r="DZQ221" s="59"/>
      <c r="DZR221" s="59"/>
      <c r="DZS221" s="59"/>
      <c r="DZT221" s="59"/>
      <c r="DZU221" s="59"/>
      <c r="DZV221" s="59"/>
      <c r="DZW221" s="59"/>
      <c r="DZX221" s="59"/>
      <c r="DZY221" s="59"/>
      <c r="DZZ221" s="59"/>
      <c r="EAA221" s="59"/>
      <c r="EAB221" s="59"/>
      <c r="EAC221" s="59"/>
      <c r="EAD221" s="59"/>
      <c r="EAE221" s="59"/>
      <c r="EAF221" s="59"/>
      <c r="EAG221" s="59"/>
      <c r="EAH221" s="59"/>
      <c r="EAI221" s="59"/>
      <c r="EAJ221" s="59"/>
      <c r="EAK221" s="59"/>
      <c r="EAL221" s="59"/>
      <c r="EAM221" s="59"/>
      <c r="EAN221" s="59"/>
      <c r="EAO221" s="59"/>
      <c r="EAP221" s="59"/>
      <c r="EAQ221" s="59"/>
      <c r="EAR221" s="59"/>
      <c r="EAS221" s="59"/>
      <c r="EAT221" s="59"/>
      <c r="EAU221" s="59"/>
      <c r="EAV221" s="59"/>
      <c r="EAW221" s="59"/>
      <c r="EAX221" s="59"/>
      <c r="EAY221" s="59"/>
      <c r="EAZ221" s="59"/>
      <c r="EBA221" s="59"/>
      <c r="EBB221" s="59"/>
      <c r="EBC221" s="59"/>
      <c r="EBD221" s="59"/>
      <c r="EBE221" s="59"/>
      <c r="EBF221" s="59"/>
      <c r="EBG221" s="59"/>
      <c r="EBH221" s="59"/>
      <c r="EBI221" s="59"/>
      <c r="EBJ221" s="59"/>
      <c r="EBK221" s="59"/>
      <c r="EBL221" s="59"/>
      <c r="EBM221" s="59"/>
      <c r="EBN221" s="59"/>
      <c r="EBO221" s="59"/>
      <c r="EBP221" s="59"/>
      <c r="EBQ221" s="59"/>
      <c r="EBR221" s="59"/>
      <c r="EBS221" s="59"/>
      <c r="EBT221" s="59"/>
      <c r="EBU221" s="59"/>
      <c r="EBV221" s="59"/>
      <c r="EBW221" s="59"/>
      <c r="EBX221" s="59"/>
      <c r="EBY221" s="59"/>
      <c r="EBZ221" s="59"/>
      <c r="ECA221" s="59"/>
      <c r="ECB221" s="59"/>
      <c r="ECC221" s="59"/>
      <c r="ECD221" s="59"/>
      <c r="ECE221" s="59"/>
      <c r="ECF221" s="59"/>
      <c r="ECG221" s="59"/>
      <c r="ECH221" s="59"/>
      <c r="ECI221" s="59"/>
      <c r="ECJ221" s="59"/>
      <c r="ECK221" s="59"/>
      <c r="ECL221" s="59"/>
      <c r="ECM221" s="59"/>
      <c r="ECN221" s="59"/>
      <c r="ECO221" s="59"/>
      <c r="ECP221" s="59"/>
      <c r="ECQ221" s="59"/>
      <c r="ECR221" s="59"/>
      <c r="ECS221" s="59"/>
      <c r="ECT221" s="59"/>
      <c r="ECU221" s="59"/>
      <c r="ECV221" s="59"/>
      <c r="ECW221" s="59"/>
      <c r="ECX221" s="59"/>
      <c r="ECY221" s="59"/>
      <c r="ECZ221" s="59"/>
      <c r="EDA221" s="59"/>
      <c r="EDB221" s="59"/>
      <c r="EDC221" s="59"/>
      <c r="EDD221" s="59"/>
      <c r="EDE221" s="59"/>
      <c r="EDF221" s="59"/>
      <c r="EDG221" s="59"/>
      <c r="EDH221" s="59"/>
      <c r="EDI221" s="59"/>
      <c r="EDJ221" s="59"/>
      <c r="EDK221" s="59"/>
      <c r="EDL221" s="59"/>
      <c r="EDM221" s="59"/>
      <c r="EDN221" s="59"/>
      <c r="EDO221" s="59"/>
      <c r="EDP221" s="59"/>
      <c r="EDQ221" s="59"/>
      <c r="EDR221" s="59"/>
      <c r="EDS221" s="59"/>
      <c r="EDT221" s="59"/>
      <c r="EDU221" s="59"/>
      <c r="EDV221" s="59"/>
      <c r="EDW221" s="59"/>
      <c r="EDX221" s="59"/>
      <c r="EDY221" s="59"/>
      <c r="EDZ221" s="59"/>
      <c r="EEA221" s="59"/>
      <c r="EEB221" s="59"/>
      <c r="EEC221" s="59"/>
      <c r="EED221" s="59"/>
      <c r="EEE221" s="59"/>
      <c r="EEF221" s="59"/>
      <c r="EEG221" s="59"/>
      <c r="EEH221" s="59"/>
      <c r="EEI221" s="59"/>
      <c r="EEJ221" s="59"/>
      <c r="EEK221" s="59"/>
      <c r="EEL221" s="59"/>
      <c r="EEM221" s="59"/>
      <c r="EEN221" s="59"/>
      <c r="EEO221" s="59"/>
      <c r="EEP221" s="59"/>
      <c r="EEQ221" s="59"/>
      <c r="EER221" s="59"/>
      <c r="EES221" s="59"/>
      <c r="EET221" s="59"/>
      <c r="EEU221" s="59"/>
      <c r="EEV221" s="59"/>
      <c r="EEW221" s="59"/>
      <c r="EEX221" s="59"/>
      <c r="EEY221" s="59"/>
      <c r="EEZ221" s="59"/>
      <c r="EFA221" s="59"/>
      <c r="EFB221" s="59"/>
      <c r="EFC221" s="59"/>
      <c r="EFD221" s="59"/>
      <c r="EFE221" s="59"/>
      <c r="EFF221" s="59"/>
      <c r="EFG221" s="59"/>
      <c r="EFH221" s="59"/>
      <c r="EFI221" s="59"/>
      <c r="EFJ221" s="59"/>
      <c r="EFK221" s="59"/>
      <c r="EFL221" s="59"/>
      <c r="EFM221" s="59"/>
      <c r="EFN221" s="59"/>
      <c r="EFO221" s="59"/>
      <c r="EFP221" s="59"/>
      <c r="EFQ221" s="59"/>
      <c r="EFR221" s="59"/>
      <c r="EFS221" s="59"/>
      <c r="EFT221" s="59"/>
      <c r="EFU221" s="59"/>
      <c r="EFV221" s="59"/>
      <c r="EFW221" s="59"/>
      <c r="EFX221" s="59"/>
      <c r="EFY221" s="59"/>
      <c r="EFZ221" s="59"/>
      <c r="EGA221" s="59"/>
      <c r="EGB221" s="59"/>
      <c r="EGC221" s="59"/>
      <c r="EGD221" s="59"/>
      <c r="EGE221" s="59"/>
      <c r="EGF221" s="59"/>
      <c r="EGG221" s="59"/>
      <c r="EGH221" s="59"/>
      <c r="EGI221" s="59"/>
      <c r="EGJ221" s="59"/>
      <c r="EGK221" s="59"/>
      <c r="EGL221" s="59"/>
      <c r="EGM221" s="59"/>
      <c r="EGN221" s="59"/>
      <c r="EGO221" s="59"/>
      <c r="EGP221" s="59"/>
      <c r="EGQ221" s="59"/>
      <c r="EGR221" s="59"/>
      <c r="EGS221" s="59"/>
      <c r="EGT221" s="59"/>
      <c r="EGU221" s="59"/>
      <c r="EGV221" s="59"/>
      <c r="EGW221" s="59"/>
      <c r="EGX221" s="59"/>
      <c r="EGY221" s="59"/>
      <c r="EGZ221" s="59"/>
      <c r="EHA221" s="59"/>
      <c r="EHB221" s="59"/>
      <c r="EHC221" s="59"/>
      <c r="EHD221" s="59"/>
      <c r="EHE221" s="59"/>
      <c r="EHF221" s="59"/>
      <c r="EHG221" s="59"/>
      <c r="EHH221" s="59"/>
      <c r="EHI221" s="59"/>
      <c r="EHJ221" s="59"/>
      <c r="EHK221" s="59"/>
      <c r="EHL221" s="59"/>
      <c r="EHM221" s="59"/>
      <c r="EHN221" s="59"/>
      <c r="EHO221" s="59"/>
      <c r="EHP221" s="59"/>
      <c r="EHQ221" s="59"/>
      <c r="EHR221" s="59"/>
      <c r="EHS221" s="59"/>
      <c r="EHT221" s="59"/>
      <c r="EHU221" s="59"/>
      <c r="EHV221" s="59"/>
      <c r="EHW221" s="59"/>
      <c r="EHX221" s="59"/>
      <c r="EHY221" s="59"/>
      <c r="EHZ221" s="59"/>
      <c r="EIA221" s="59"/>
      <c r="EIB221" s="59"/>
      <c r="EIC221" s="59"/>
      <c r="EID221" s="59"/>
      <c r="EIE221" s="59"/>
      <c r="EIF221" s="59"/>
      <c r="EIG221" s="59"/>
      <c r="EIH221" s="59"/>
      <c r="EII221" s="59"/>
      <c r="EIJ221" s="59"/>
      <c r="EIK221" s="59"/>
      <c r="EIL221" s="59"/>
      <c r="EIM221" s="59"/>
      <c r="EIN221" s="59"/>
      <c r="EIO221" s="59"/>
      <c r="EIP221" s="59"/>
      <c r="EIQ221" s="59"/>
      <c r="EIR221" s="59"/>
      <c r="EIS221" s="59"/>
      <c r="EIT221" s="59"/>
      <c r="EIU221" s="59"/>
      <c r="EIV221" s="59"/>
      <c r="EIW221" s="59"/>
      <c r="EIX221" s="59"/>
      <c r="EIY221" s="59"/>
      <c r="EIZ221" s="59"/>
      <c r="EJA221" s="59"/>
      <c r="EJB221" s="59"/>
      <c r="EJC221" s="59"/>
      <c r="EJD221" s="59"/>
      <c r="EJE221" s="59"/>
      <c r="EJF221" s="59"/>
      <c r="EJG221" s="59"/>
      <c r="EJH221" s="59"/>
      <c r="EJI221" s="59"/>
      <c r="EJJ221" s="59"/>
      <c r="EJK221" s="59"/>
      <c r="EJL221" s="59"/>
      <c r="EJM221" s="59"/>
      <c r="EJN221" s="59"/>
      <c r="EJO221" s="59"/>
      <c r="EJP221" s="59"/>
      <c r="EJQ221" s="59"/>
      <c r="EJR221" s="59"/>
      <c r="EJS221" s="59"/>
      <c r="EJT221" s="59"/>
      <c r="EJU221" s="59"/>
      <c r="EJV221" s="59"/>
      <c r="EJW221" s="59"/>
      <c r="EJX221" s="59"/>
      <c r="EJY221" s="59"/>
      <c r="EJZ221" s="59"/>
      <c r="EKA221" s="59"/>
      <c r="EKB221" s="59"/>
      <c r="EKC221" s="59"/>
      <c r="EKD221" s="59"/>
      <c r="EKE221" s="59"/>
      <c r="EKF221" s="59"/>
      <c r="EKG221" s="59"/>
      <c r="EKH221" s="59"/>
      <c r="EKI221" s="59"/>
      <c r="EKJ221" s="59"/>
      <c r="EKK221" s="59"/>
      <c r="EKL221" s="59"/>
      <c r="EKM221" s="59"/>
      <c r="EKN221" s="59"/>
      <c r="EKO221" s="59"/>
      <c r="EKP221" s="59"/>
      <c r="EKQ221" s="59"/>
      <c r="EKR221" s="59"/>
      <c r="EKS221" s="59"/>
      <c r="EKT221" s="59"/>
      <c r="EKU221" s="59"/>
      <c r="EKV221" s="59"/>
      <c r="EKW221" s="59"/>
      <c r="EKX221" s="59"/>
      <c r="EKY221" s="59"/>
      <c r="EKZ221" s="59"/>
      <c r="ELA221" s="59"/>
      <c r="ELB221" s="59"/>
      <c r="ELC221" s="59"/>
      <c r="ELD221" s="59"/>
      <c r="ELE221" s="59"/>
      <c r="ELF221" s="59"/>
      <c r="ELG221" s="59"/>
      <c r="ELH221" s="59"/>
      <c r="ELI221" s="59"/>
      <c r="ELJ221" s="59"/>
      <c r="ELK221" s="59"/>
      <c r="ELL221" s="59"/>
      <c r="ELM221" s="59"/>
      <c r="ELN221" s="59"/>
      <c r="ELO221" s="59"/>
      <c r="ELP221" s="59"/>
      <c r="ELQ221" s="59"/>
      <c r="ELR221" s="59"/>
      <c r="ELS221" s="59"/>
      <c r="ELT221" s="59"/>
      <c r="ELU221" s="59"/>
      <c r="ELV221" s="59"/>
      <c r="ELW221" s="59"/>
      <c r="ELX221" s="59"/>
      <c r="ELY221" s="59"/>
      <c r="ELZ221" s="59"/>
      <c r="EMA221" s="59"/>
      <c r="EMB221" s="59"/>
      <c r="EMC221" s="59"/>
      <c r="EMD221" s="59"/>
      <c r="EME221" s="59"/>
      <c r="EMF221" s="59"/>
      <c r="EMG221" s="59"/>
      <c r="EMH221" s="59"/>
      <c r="EMI221" s="59"/>
      <c r="EMJ221" s="59"/>
      <c r="EMK221" s="59"/>
      <c r="EML221" s="59"/>
      <c r="EMM221" s="59"/>
      <c r="EMN221" s="59"/>
      <c r="EMO221" s="59"/>
      <c r="EMP221" s="59"/>
      <c r="EMQ221" s="59"/>
      <c r="EMR221" s="59"/>
      <c r="EMS221" s="59"/>
      <c r="EMT221" s="59"/>
      <c r="EMU221" s="59"/>
      <c r="EMV221" s="59"/>
      <c r="EMW221" s="59"/>
      <c r="EMX221" s="59"/>
      <c r="EMY221" s="59"/>
      <c r="EMZ221" s="59"/>
      <c r="ENA221" s="59"/>
      <c r="ENB221" s="59"/>
      <c r="ENC221" s="59"/>
      <c r="END221" s="59"/>
      <c r="ENE221" s="59"/>
      <c r="ENF221" s="59"/>
      <c r="ENG221" s="59"/>
      <c r="ENH221" s="59"/>
      <c r="ENI221" s="59"/>
      <c r="ENJ221" s="59"/>
      <c r="ENK221" s="59"/>
      <c r="ENL221" s="59"/>
      <c r="ENM221" s="59"/>
      <c r="ENN221" s="59"/>
      <c r="ENO221" s="59"/>
      <c r="ENP221" s="59"/>
      <c r="ENQ221" s="59"/>
      <c r="ENR221" s="59"/>
      <c r="ENS221" s="59"/>
      <c r="ENT221" s="59"/>
      <c r="ENU221" s="59"/>
      <c r="ENV221" s="59"/>
      <c r="ENW221" s="59"/>
      <c r="ENX221" s="59"/>
      <c r="ENY221" s="59"/>
      <c r="ENZ221" s="59"/>
      <c r="EOA221" s="59"/>
      <c r="EOB221" s="59"/>
      <c r="EOC221" s="59"/>
      <c r="EOD221" s="59"/>
      <c r="EOE221" s="59"/>
      <c r="EOF221" s="59"/>
      <c r="EOG221" s="59"/>
      <c r="EOH221" s="59"/>
      <c r="EOI221" s="59"/>
      <c r="EOJ221" s="59"/>
      <c r="EOK221" s="59"/>
      <c r="EOL221" s="59"/>
      <c r="EOM221" s="59"/>
      <c r="EON221" s="59"/>
      <c r="EOO221" s="59"/>
      <c r="EOP221" s="59"/>
      <c r="EOQ221" s="59"/>
      <c r="EOR221" s="59"/>
      <c r="EOS221" s="59"/>
      <c r="EOT221" s="59"/>
      <c r="EOU221" s="59"/>
      <c r="EOV221" s="59"/>
      <c r="EOW221" s="59"/>
      <c r="EOX221" s="59"/>
      <c r="EOY221" s="59"/>
      <c r="EOZ221" s="59"/>
      <c r="EPA221" s="59"/>
      <c r="EPB221" s="59"/>
      <c r="EPC221" s="59"/>
      <c r="EPD221" s="59"/>
      <c r="EPE221" s="59"/>
      <c r="EPF221" s="59"/>
      <c r="EPG221" s="59"/>
      <c r="EPH221" s="59"/>
      <c r="EPI221" s="59"/>
      <c r="EPJ221" s="59"/>
      <c r="EPK221" s="59"/>
      <c r="EPL221" s="59"/>
      <c r="EPM221" s="59"/>
      <c r="EPN221" s="59"/>
      <c r="EPO221" s="59"/>
      <c r="EPP221" s="59"/>
      <c r="EPQ221" s="59"/>
      <c r="EPR221" s="59"/>
      <c r="EPS221" s="59"/>
      <c r="EPT221" s="59"/>
      <c r="EPU221" s="59"/>
      <c r="EPV221" s="59"/>
      <c r="EPW221" s="59"/>
      <c r="EPX221" s="59"/>
      <c r="EPY221" s="59"/>
      <c r="EPZ221" s="59"/>
      <c r="EQA221" s="59"/>
      <c r="EQB221" s="59"/>
      <c r="EQC221" s="59"/>
      <c r="EQD221" s="59"/>
      <c r="EQE221" s="59"/>
      <c r="EQF221" s="59"/>
      <c r="EQG221" s="59"/>
      <c r="EQH221" s="59"/>
      <c r="EQI221" s="59"/>
      <c r="EQJ221" s="59"/>
      <c r="EQK221" s="59"/>
      <c r="EQL221" s="59"/>
      <c r="EQM221" s="59"/>
      <c r="EQN221" s="59"/>
      <c r="EQO221" s="59"/>
      <c r="EQP221" s="59"/>
      <c r="EQQ221" s="59"/>
      <c r="EQR221" s="59"/>
      <c r="EQS221" s="59"/>
      <c r="EQT221" s="59"/>
      <c r="EQU221" s="59"/>
      <c r="EQV221" s="59"/>
      <c r="EQW221" s="59"/>
      <c r="EQX221" s="59"/>
      <c r="EQY221" s="59"/>
      <c r="EQZ221" s="59"/>
      <c r="ERA221" s="59"/>
      <c r="ERB221" s="59"/>
      <c r="ERC221" s="59"/>
      <c r="ERD221" s="59"/>
      <c r="ERE221" s="59"/>
      <c r="ERF221" s="59"/>
      <c r="ERG221" s="59"/>
      <c r="ERH221" s="59"/>
      <c r="ERI221" s="59"/>
      <c r="ERJ221" s="59"/>
      <c r="ERK221" s="59"/>
      <c r="ERL221" s="59"/>
      <c r="ERM221" s="59"/>
      <c r="ERN221" s="59"/>
      <c r="ERO221" s="59"/>
      <c r="ERP221" s="59"/>
      <c r="ERQ221" s="59"/>
      <c r="ERR221" s="59"/>
      <c r="ERS221" s="59"/>
      <c r="ERT221" s="59"/>
      <c r="ERU221" s="59"/>
      <c r="ERV221" s="59"/>
      <c r="ERW221" s="59"/>
      <c r="ERX221" s="59"/>
      <c r="ERY221" s="59"/>
      <c r="ERZ221" s="59"/>
      <c r="ESA221" s="59"/>
      <c r="ESB221" s="59"/>
      <c r="ESC221" s="59"/>
      <c r="ESD221" s="59"/>
      <c r="ESE221" s="59"/>
      <c r="ESF221" s="59"/>
      <c r="ESG221" s="59"/>
      <c r="ESH221" s="59"/>
      <c r="ESI221" s="59"/>
      <c r="ESJ221" s="59"/>
      <c r="ESK221" s="59"/>
      <c r="ESL221" s="59"/>
      <c r="ESM221" s="59"/>
      <c r="ESN221" s="59"/>
      <c r="ESO221" s="59"/>
      <c r="ESP221" s="59"/>
      <c r="ESQ221" s="59"/>
      <c r="ESR221" s="59"/>
      <c r="ESS221" s="59"/>
      <c r="EST221" s="59"/>
      <c r="ESU221" s="59"/>
      <c r="ESV221" s="59"/>
      <c r="ESW221" s="59"/>
      <c r="ESX221" s="59"/>
      <c r="ESY221" s="59"/>
      <c r="ESZ221" s="59"/>
      <c r="ETA221" s="59"/>
      <c r="ETB221" s="59"/>
      <c r="ETC221" s="59"/>
      <c r="ETD221" s="59"/>
      <c r="ETE221" s="59"/>
      <c r="ETF221" s="59"/>
      <c r="ETG221" s="59"/>
      <c r="ETH221" s="59"/>
      <c r="ETI221" s="59"/>
      <c r="ETJ221" s="59"/>
      <c r="ETK221" s="59"/>
      <c r="ETL221" s="59"/>
      <c r="ETM221" s="59"/>
      <c r="ETN221" s="59"/>
      <c r="ETO221" s="59"/>
      <c r="ETP221" s="59"/>
      <c r="ETQ221" s="59"/>
      <c r="ETR221" s="59"/>
      <c r="ETS221" s="59"/>
      <c r="ETT221" s="59"/>
      <c r="ETU221" s="59"/>
      <c r="ETV221" s="59"/>
      <c r="ETW221" s="59"/>
      <c r="ETX221" s="59"/>
      <c r="ETY221" s="59"/>
      <c r="ETZ221" s="59"/>
      <c r="EUA221" s="59"/>
      <c r="EUB221" s="59"/>
      <c r="EUC221" s="59"/>
      <c r="EUD221" s="59"/>
      <c r="EUE221" s="59"/>
      <c r="EUF221" s="59"/>
      <c r="EUG221" s="59"/>
      <c r="EUH221" s="59"/>
      <c r="EUI221" s="59"/>
      <c r="EUJ221" s="59"/>
      <c r="EUK221" s="59"/>
      <c r="EUL221" s="59"/>
      <c r="EUM221" s="59"/>
      <c r="EUN221" s="59"/>
      <c r="EUO221" s="59"/>
      <c r="EUP221" s="59"/>
      <c r="EUQ221" s="59"/>
      <c r="EUR221" s="59"/>
      <c r="EUS221" s="59"/>
      <c r="EUT221" s="59"/>
      <c r="EUU221" s="59"/>
      <c r="EUV221" s="59"/>
      <c r="EUW221" s="59"/>
      <c r="EUX221" s="59"/>
      <c r="EUY221" s="59"/>
      <c r="EUZ221" s="59"/>
      <c r="EVA221" s="59"/>
      <c r="EVB221" s="59"/>
      <c r="EVC221" s="59"/>
      <c r="EVD221" s="59"/>
      <c r="EVE221" s="59"/>
      <c r="EVF221" s="59"/>
      <c r="EVG221" s="59"/>
      <c r="EVH221" s="59"/>
      <c r="EVI221" s="59"/>
      <c r="EVJ221" s="59"/>
      <c r="EVK221" s="59"/>
      <c r="EVL221" s="59"/>
      <c r="EVM221" s="59"/>
      <c r="EVN221" s="59"/>
      <c r="EVO221" s="59"/>
      <c r="EVP221" s="59"/>
      <c r="EVQ221" s="59"/>
      <c r="EVR221" s="59"/>
      <c r="EVS221" s="59"/>
      <c r="EVT221" s="59"/>
      <c r="EVU221" s="59"/>
      <c r="EVV221" s="59"/>
      <c r="EVW221" s="59"/>
      <c r="EVX221" s="59"/>
      <c r="EVY221" s="59"/>
      <c r="EVZ221" s="59"/>
      <c r="EWA221" s="59"/>
      <c r="EWB221" s="59"/>
      <c r="EWC221" s="59"/>
      <c r="EWD221" s="59"/>
      <c r="EWE221" s="59"/>
      <c r="EWF221" s="59"/>
      <c r="EWG221" s="59"/>
      <c r="EWH221" s="59"/>
      <c r="EWI221" s="59"/>
      <c r="EWJ221" s="59"/>
      <c r="EWK221" s="59"/>
      <c r="EWL221" s="59"/>
      <c r="EWM221" s="59"/>
      <c r="EWN221" s="59"/>
      <c r="EWO221" s="59"/>
      <c r="EWP221" s="59"/>
      <c r="EWQ221" s="59"/>
      <c r="EWR221" s="59"/>
      <c r="EWS221" s="59"/>
      <c r="EWT221" s="59"/>
      <c r="EWU221" s="59"/>
      <c r="EWV221" s="59"/>
      <c r="EWW221" s="59"/>
      <c r="EWX221" s="59"/>
      <c r="EWY221" s="59"/>
      <c r="EWZ221" s="59"/>
      <c r="EXA221" s="59"/>
      <c r="EXB221" s="59"/>
      <c r="EXC221" s="59"/>
      <c r="EXD221" s="59"/>
      <c r="EXE221" s="59"/>
      <c r="EXF221" s="59"/>
      <c r="EXG221" s="59"/>
      <c r="EXH221" s="59"/>
      <c r="EXI221" s="59"/>
      <c r="EXJ221" s="59"/>
      <c r="EXK221" s="59"/>
      <c r="EXL221" s="59"/>
      <c r="EXM221" s="59"/>
      <c r="EXN221" s="59"/>
      <c r="EXO221" s="59"/>
      <c r="EXP221" s="59"/>
      <c r="EXQ221" s="59"/>
      <c r="EXR221" s="59"/>
      <c r="EXS221" s="59"/>
      <c r="EXT221" s="59"/>
      <c r="EXU221" s="59"/>
      <c r="EXV221" s="59"/>
      <c r="EXW221" s="59"/>
      <c r="EXX221" s="59"/>
      <c r="EXY221" s="59"/>
      <c r="EXZ221" s="59"/>
      <c r="EYA221" s="59"/>
      <c r="EYB221" s="59"/>
      <c r="EYC221" s="59"/>
      <c r="EYD221" s="59"/>
      <c r="EYE221" s="59"/>
      <c r="EYF221" s="59"/>
      <c r="EYG221" s="59"/>
      <c r="EYH221" s="59"/>
      <c r="EYI221" s="59"/>
      <c r="EYJ221" s="59"/>
      <c r="EYK221" s="59"/>
      <c r="EYL221" s="59"/>
      <c r="EYM221" s="59"/>
      <c r="EYN221" s="59"/>
      <c r="EYO221" s="59"/>
      <c r="EYP221" s="59"/>
      <c r="EYQ221" s="59"/>
      <c r="EYR221" s="59"/>
      <c r="EYS221" s="59"/>
      <c r="EYT221" s="59"/>
      <c r="EYU221" s="59"/>
      <c r="EYV221" s="59"/>
      <c r="EYW221" s="59"/>
      <c r="EYX221" s="59"/>
      <c r="EYY221" s="59"/>
      <c r="EYZ221" s="59"/>
      <c r="EZA221" s="59"/>
      <c r="EZB221" s="59"/>
      <c r="EZC221" s="59"/>
      <c r="EZD221" s="59"/>
      <c r="EZE221" s="59"/>
      <c r="EZF221" s="59"/>
      <c r="EZG221" s="59"/>
      <c r="EZH221" s="59"/>
      <c r="EZI221" s="59"/>
      <c r="EZJ221" s="59"/>
      <c r="EZK221" s="59"/>
      <c r="EZL221" s="59"/>
      <c r="EZM221" s="59"/>
      <c r="EZN221" s="59"/>
      <c r="EZO221" s="59"/>
      <c r="EZP221" s="59"/>
      <c r="EZQ221" s="59"/>
      <c r="EZR221" s="59"/>
      <c r="EZS221" s="59"/>
      <c r="EZT221" s="59"/>
      <c r="EZU221" s="59"/>
      <c r="EZV221" s="59"/>
      <c r="EZW221" s="59"/>
      <c r="EZX221" s="59"/>
      <c r="EZY221" s="59"/>
      <c r="EZZ221" s="59"/>
      <c r="FAA221" s="59"/>
      <c r="FAB221" s="59"/>
      <c r="FAC221" s="59"/>
      <c r="FAD221" s="59"/>
      <c r="FAE221" s="59"/>
      <c r="FAF221" s="59"/>
      <c r="FAG221" s="59"/>
      <c r="FAH221" s="59"/>
      <c r="FAI221" s="59"/>
      <c r="FAJ221" s="59"/>
      <c r="FAK221" s="59"/>
      <c r="FAL221" s="59"/>
      <c r="FAM221" s="59"/>
      <c r="FAN221" s="59"/>
      <c r="FAO221" s="59"/>
      <c r="FAP221" s="59"/>
      <c r="FAQ221" s="59"/>
      <c r="FAR221" s="59"/>
      <c r="FAS221" s="59"/>
      <c r="FAT221" s="59"/>
      <c r="FAU221" s="59"/>
      <c r="FAV221" s="59"/>
      <c r="FAW221" s="59"/>
      <c r="FAX221" s="59"/>
      <c r="FAY221" s="59"/>
      <c r="FAZ221" s="59"/>
      <c r="FBA221" s="59"/>
      <c r="FBB221" s="59"/>
      <c r="FBC221" s="59"/>
      <c r="FBD221" s="59"/>
      <c r="FBE221" s="59"/>
      <c r="FBF221" s="59"/>
      <c r="FBG221" s="59"/>
      <c r="FBH221" s="59"/>
      <c r="FBI221" s="59"/>
      <c r="FBJ221" s="59"/>
      <c r="FBK221" s="59"/>
      <c r="FBL221" s="59"/>
      <c r="FBM221" s="59"/>
      <c r="FBN221" s="59"/>
      <c r="FBO221" s="59"/>
      <c r="FBP221" s="59"/>
      <c r="FBQ221" s="59"/>
      <c r="FBR221" s="59"/>
      <c r="FBS221" s="59"/>
      <c r="FBT221" s="59"/>
      <c r="FBU221" s="59"/>
      <c r="FBV221" s="59"/>
      <c r="FBW221" s="59"/>
      <c r="FBX221" s="59"/>
      <c r="FBY221" s="59"/>
      <c r="FBZ221" s="59"/>
      <c r="FCA221" s="59"/>
      <c r="FCB221" s="59"/>
      <c r="FCC221" s="59"/>
      <c r="FCD221" s="59"/>
      <c r="FCE221" s="59"/>
      <c r="FCF221" s="59"/>
      <c r="FCG221" s="59"/>
      <c r="FCH221" s="59"/>
      <c r="FCI221" s="59"/>
      <c r="FCJ221" s="59"/>
      <c r="FCK221" s="59"/>
      <c r="FCL221" s="59"/>
      <c r="FCM221" s="59"/>
      <c r="FCN221" s="59"/>
      <c r="FCO221" s="59"/>
      <c r="FCP221" s="59"/>
      <c r="FCQ221" s="59"/>
      <c r="FCR221" s="59"/>
      <c r="FCS221" s="59"/>
      <c r="FCT221" s="59"/>
      <c r="FCU221" s="59"/>
      <c r="FCV221" s="59"/>
      <c r="FCW221" s="59"/>
      <c r="FCX221" s="59"/>
      <c r="FCY221" s="59"/>
      <c r="FCZ221" s="59"/>
      <c r="FDA221" s="59"/>
      <c r="FDB221" s="59"/>
      <c r="FDC221" s="59"/>
      <c r="FDD221" s="59"/>
      <c r="FDE221" s="59"/>
      <c r="FDF221" s="59"/>
      <c r="FDG221" s="59"/>
      <c r="FDH221" s="59"/>
      <c r="FDI221" s="59"/>
      <c r="FDJ221" s="59"/>
      <c r="FDK221" s="59"/>
      <c r="FDL221" s="59"/>
      <c r="FDM221" s="59"/>
      <c r="FDN221" s="59"/>
      <c r="FDO221" s="59"/>
      <c r="FDP221" s="59"/>
      <c r="FDQ221" s="59"/>
      <c r="FDR221" s="59"/>
      <c r="FDS221" s="59"/>
      <c r="FDT221" s="59"/>
      <c r="FDU221" s="59"/>
      <c r="FDV221" s="59"/>
      <c r="FDW221" s="59"/>
      <c r="FDX221" s="59"/>
      <c r="FDY221" s="59"/>
      <c r="FDZ221" s="59"/>
      <c r="FEA221" s="59"/>
      <c r="FEB221" s="59"/>
      <c r="FEC221" s="59"/>
      <c r="FED221" s="59"/>
      <c r="FEE221" s="59"/>
      <c r="FEF221" s="59"/>
      <c r="FEG221" s="59"/>
      <c r="FEH221" s="59"/>
      <c r="FEI221" s="59"/>
      <c r="FEJ221" s="59"/>
      <c r="FEK221" s="59"/>
      <c r="FEL221" s="59"/>
      <c r="FEM221" s="59"/>
      <c r="FEN221" s="59"/>
      <c r="FEO221" s="59"/>
      <c r="FEP221" s="59"/>
      <c r="FEQ221" s="59"/>
      <c r="FER221" s="59"/>
      <c r="FES221" s="59"/>
      <c r="FET221" s="59"/>
      <c r="FEU221" s="59"/>
      <c r="FEV221" s="59"/>
      <c r="FEW221" s="59"/>
      <c r="FEX221" s="59"/>
      <c r="FEY221" s="59"/>
      <c r="FEZ221" s="59"/>
      <c r="FFA221" s="59"/>
      <c r="FFB221" s="59"/>
      <c r="FFC221" s="59"/>
      <c r="FFD221" s="59"/>
      <c r="FFE221" s="59"/>
      <c r="FFF221" s="59"/>
      <c r="FFG221" s="59"/>
      <c r="FFH221" s="59"/>
      <c r="FFI221" s="59"/>
      <c r="FFJ221" s="59"/>
      <c r="FFK221" s="59"/>
      <c r="FFL221" s="59"/>
      <c r="FFM221" s="59"/>
      <c r="FFN221" s="59"/>
      <c r="FFO221" s="59"/>
      <c r="FFP221" s="59"/>
      <c r="FFQ221" s="59"/>
      <c r="FFR221" s="59"/>
      <c r="FFS221" s="59"/>
      <c r="FFT221" s="59"/>
      <c r="FFU221" s="59"/>
      <c r="FFV221" s="59"/>
      <c r="FFW221" s="59"/>
      <c r="FFX221" s="59"/>
      <c r="FFY221" s="59"/>
      <c r="FFZ221" s="59"/>
      <c r="FGA221" s="59"/>
      <c r="FGB221" s="59"/>
      <c r="FGC221" s="59"/>
      <c r="FGD221" s="59"/>
      <c r="FGE221" s="59"/>
      <c r="FGF221" s="59"/>
      <c r="FGG221" s="59"/>
      <c r="FGH221" s="59"/>
      <c r="FGI221" s="59"/>
      <c r="FGJ221" s="59"/>
      <c r="FGK221" s="59"/>
      <c r="FGL221" s="59"/>
      <c r="FGM221" s="59"/>
      <c r="FGN221" s="59"/>
      <c r="FGO221" s="59"/>
      <c r="FGP221" s="59"/>
      <c r="FGQ221" s="59"/>
      <c r="FGR221" s="59"/>
      <c r="FGS221" s="59"/>
      <c r="FGT221" s="59"/>
      <c r="FGU221" s="59"/>
      <c r="FGV221" s="59"/>
      <c r="FGW221" s="59"/>
      <c r="FGX221" s="59"/>
      <c r="FGY221" s="59"/>
      <c r="FGZ221" s="59"/>
      <c r="FHA221" s="59"/>
      <c r="FHB221" s="59"/>
      <c r="FHC221" s="59"/>
      <c r="FHD221" s="59"/>
      <c r="FHE221" s="59"/>
      <c r="FHF221" s="59"/>
      <c r="FHG221" s="59"/>
      <c r="FHH221" s="59"/>
      <c r="FHI221" s="59"/>
      <c r="FHJ221" s="59"/>
      <c r="FHK221" s="59"/>
      <c r="FHL221" s="59"/>
      <c r="FHM221" s="59"/>
      <c r="FHN221" s="59"/>
      <c r="FHO221" s="59"/>
      <c r="FHP221" s="59"/>
      <c r="FHQ221" s="59"/>
      <c r="FHR221" s="59"/>
      <c r="FHS221" s="59"/>
      <c r="FHT221" s="59"/>
      <c r="FHU221" s="59"/>
      <c r="FHV221" s="59"/>
      <c r="FHW221" s="59"/>
      <c r="FHX221" s="59"/>
      <c r="FHY221" s="59"/>
      <c r="FHZ221" s="59"/>
      <c r="FIA221" s="59"/>
      <c r="FIB221" s="59"/>
      <c r="FIC221" s="59"/>
      <c r="FID221" s="59"/>
      <c r="FIE221" s="59"/>
      <c r="FIF221" s="59"/>
      <c r="FIG221" s="59"/>
      <c r="FIH221" s="59"/>
      <c r="FII221" s="59"/>
      <c r="FIJ221" s="59"/>
      <c r="FIK221" s="59"/>
      <c r="FIL221" s="59"/>
      <c r="FIM221" s="59"/>
      <c r="FIN221" s="59"/>
      <c r="FIO221" s="59"/>
      <c r="FIP221" s="59"/>
      <c r="FIQ221" s="59"/>
      <c r="FIR221" s="59"/>
      <c r="FIS221" s="59"/>
      <c r="FIT221" s="59"/>
      <c r="FIU221" s="59"/>
      <c r="FIV221" s="59"/>
      <c r="FIW221" s="59"/>
      <c r="FIX221" s="59"/>
      <c r="FIY221" s="59"/>
      <c r="FIZ221" s="59"/>
      <c r="FJA221" s="59"/>
      <c r="FJB221" s="59"/>
      <c r="FJC221" s="59"/>
      <c r="FJD221" s="59"/>
      <c r="FJE221" s="59"/>
      <c r="FJF221" s="59"/>
      <c r="FJG221" s="59"/>
      <c r="FJH221" s="59"/>
      <c r="FJI221" s="59"/>
      <c r="FJJ221" s="59"/>
      <c r="FJK221" s="59"/>
      <c r="FJL221" s="59"/>
      <c r="FJM221" s="59"/>
      <c r="FJN221" s="59"/>
      <c r="FJO221" s="59"/>
      <c r="FJP221" s="59"/>
      <c r="FJQ221" s="59"/>
      <c r="FJR221" s="59"/>
      <c r="FJS221" s="59"/>
      <c r="FJT221" s="59"/>
      <c r="FJU221" s="59"/>
      <c r="FJV221" s="59"/>
      <c r="FJW221" s="59"/>
      <c r="FJX221" s="59"/>
      <c r="FJY221" s="59"/>
      <c r="FJZ221" s="59"/>
      <c r="FKA221" s="59"/>
      <c r="FKB221" s="59"/>
      <c r="FKC221" s="59"/>
      <c r="FKD221" s="59"/>
      <c r="FKE221" s="59"/>
      <c r="FKF221" s="59"/>
      <c r="FKG221" s="59"/>
      <c r="FKH221" s="59"/>
      <c r="FKI221" s="59"/>
      <c r="FKJ221" s="59"/>
      <c r="FKK221" s="59"/>
      <c r="FKL221" s="59"/>
      <c r="FKM221" s="59"/>
      <c r="FKN221" s="59"/>
      <c r="FKO221" s="59"/>
      <c r="FKP221" s="59"/>
      <c r="FKQ221" s="59"/>
      <c r="FKR221" s="59"/>
      <c r="FKS221" s="59"/>
      <c r="FKT221" s="59"/>
      <c r="FKU221" s="59"/>
      <c r="FKV221" s="59"/>
      <c r="FKW221" s="59"/>
      <c r="FKX221" s="59"/>
      <c r="FKY221" s="59"/>
      <c r="FKZ221" s="59"/>
      <c r="FLA221" s="59"/>
      <c r="FLB221" s="59"/>
      <c r="FLC221" s="59"/>
      <c r="FLD221" s="59"/>
      <c r="FLE221" s="59"/>
      <c r="FLF221" s="59"/>
      <c r="FLG221" s="59"/>
      <c r="FLH221" s="59"/>
      <c r="FLI221" s="59"/>
      <c r="FLJ221" s="59"/>
      <c r="FLK221" s="59"/>
      <c r="FLL221" s="59"/>
      <c r="FLM221" s="59"/>
      <c r="FLN221" s="59"/>
      <c r="FLO221" s="59"/>
      <c r="FLP221" s="59"/>
      <c r="FLQ221" s="59"/>
      <c r="FLR221" s="59"/>
      <c r="FLS221" s="59"/>
      <c r="FLT221" s="59"/>
      <c r="FLU221" s="59"/>
      <c r="FLV221" s="59"/>
      <c r="FLW221" s="59"/>
      <c r="FLX221" s="59"/>
      <c r="FLY221" s="59"/>
      <c r="FLZ221" s="59"/>
      <c r="FMA221" s="59"/>
      <c r="FMB221" s="59"/>
      <c r="FMC221" s="59"/>
      <c r="FMD221" s="59"/>
      <c r="FME221" s="59"/>
      <c r="FMF221" s="59"/>
      <c r="FMG221" s="59"/>
      <c r="FMH221" s="59"/>
      <c r="FMI221" s="59"/>
      <c r="FMJ221" s="59"/>
      <c r="FMK221" s="59"/>
      <c r="FML221" s="59"/>
      <c r="FMM221" s="59"/>
      <c r="FMN221" s="59"/>
      <c r="FMO221" s="59"/>
      <c r="FMP221" s="59"/>
      <c r="FMQ221" s="59"/>
      <c r="FMR221" s="59"/>
      <c r="FMS221" s="59"/>
      <c r="FMT221" s="59"/>
      <c r="FMU221" s="59"/>
      <c r="FMV221" s="59"/>
      <c r="FMW221" s="59"/>
      <c r="FMX221" s="59"/>
      <c r="FMY221" s="59"/>
      <c r="FMZ221" s="59"/>
      <c r="FNA221" s="59"/>
      <c r="FNB221" s="59"/>
      <c r="FNC221" s="59"/>
      <c r="FND221" s="59"/>
      <c r="FNE221" s="59"/>
      <c r="FNF221" s="59"/>
      <c r="FNG221" s="59"/>
      <c r="FNH221" s="59"/>
      <c r="FNI221" s="59"/>
      <c r="FNJ221" s="59"/>
      <c r="FNK221" s="59"/>
      <c r="FNL221" s="59"/>
      <c r="FNM221" s="59"/>
      <c r="FNN221" s="59"/>
      <c r="FNO221" s="59"/>
      <c r="FNP221" s="59"/>
      <c r="FNQ221" s="59"/>
      <c r="FNR221" s="59"/>
      <c r="FNS221" s="59"/>
      <c r="FNT221" s="59"/>
      <c r="FNU221" s="59"/>
      <c r="FNV221" s="59"/>
      <c r="FNW221" s="59"/>
      <c r="FNX221" s="59"/>
      <c r="FNY221" s="59"/>
      <c r="FNZ221" s="59"/>
      <c r="FOA221" s="59"/>
      <c r="FOB221" s="59"/>
      <c r="FOC221" s="59"/>
      <c r="FOD221" s="59"/>
      <c r="FOE221" s="59"/>
      <c r="FOF221" s="59"/>
      <c r="FOG221" s="59"/>
      <c r="FOH221" s="59"/>
      <c r="FOI221" s="59"/>
      <c r="FOJ221" s="59"/>
      <c r="FOK221" s="59"/>
      <c r="FOL221" s="59"/>
      <c r="FOM221" s="59"/>
      <c r="FON221" s="59"/>
      <c r="FOO221" s="59"/>
      <c r="FOP221" s="59"/>
      <c r="FOQ221" s="59"/>
      <c r="FOR221" s="59"/>
      <c r="FOS221" s="59"/>
      <c r="FOT221" s="59"/>
      <c r="FOU221" s="59"/>
      <c r="FOV221" s="59"/>
      <c r="FOW221" s="59"/>
      <c r="FOX221" s="59"/>
      <c r="FOY221" s="59"/>
      <c r="FOZ221" s="59"/>
      <c r="FPA221" s="59"/>
      <c r="FPB221" s="59"/>
      <c r="FPC221" s="59"/>
      <c r="FPD221" s="59"/>
      <c r="FPE221" s="59"/>
      <c r="FPF221" s="59"/>
      <c r="FPG221" s="59"/>
      <c r="FPH221" s="59"/>
      <c r="FPI221" s="59"/>
      <c r="FPJ221" s="59"/>
      <c r="FPK221" s="59"/>
      <c r="FPL221" s="59"/>
      <c r="FPM221" s="59"/>
      <c r="FPN221" s="59"/>
      <c r="FPO221" s="59"/>
      <c r="FPP221" s="59"/>
      <c r="FPQ221" s="59"/>
      <c r="FPR221" s="59"/>
      <c r="FPS221" s="59"/>
      <c r="FPT221" s="59"/>
      <c r="FPU221" s="59"/>
      <c r="FPV221" s="59"/>
      <c r="FPW221" s="59"/>
      <c r="FPX221" s="59"/>
      <c r="FPY221" s="59"/>
      <c r="FPZ221" s="59"/>
      <c r="FQA221" s="59"/>
      <c r="FQB221" s="59"/>
      <c r="FQC221" s="59"/>
      <c r="FQD221" s="59"/>
      <c r="FQE221" s="59"/>
      <c r="FQF221" s="59"/>
      <c r="FQG221" s="59"/>
      <c r="FQH221" s="59"/>
      <c r="FQI221" s="59"/>
      <c r="FQJ221" s="59"/>
      <c r="FQK221" s="59"/>
      <c r="FQL221" s="59"/>
      <c r="FQM221" s="59"/>
      <c r="FQN221" s="59"/>
      <c r="FQO221" s="59"/>
      <c r="FQP221" s="59"/>
      <c r="FQQ221" s="59"/>
      <c r="FQR221" s="59"/>
      <c r="FQS221" s="59"/>
      <c r="FQT221" s="59"/>
      <c r="FQU221" s="59"/>
      <c r="FQV221" s="59"/>
      <c r="FQW221" s="59"/>
      <c r="FQX221" s="59"/>
      <c r="FQY221" s="59"/>
      <c r="FQZ221" s="59"/>
      <c r="FRA221" s="59"/>
      <c r="FRB221" s="59"/>
      <c r="FRC221" s="59"/>
      <c r="FRD221" s="59"/>
      <c r="FRE221" s="59"/>
      <c r="FRF221" s="59"/>
      <c r="FRG221" s="59"/>
      <c r="FRH221" s="59"/>
      <c r="FRI221" s="59"/>
      <c r="FRJ221" s="59"/>
      <c r="FRK221" s="59"/>
      <c r="FRL221" s="59"/>
      <c r="FRM221" s="59"/>
      <c r="FRN221" s="59"/>
      <c r="FRO221" s="59"/>
      <c r="FRP221" s="59"/>
      <c r="FRQ221" s="59"/>
      <c r="FRR221" s="59"/>
      <c r="FRS221" s="59"/>
      <c r="FRT221" s="59"/>
      <c r="FRU221" s="59"/>
      <c r="FRV221" s="59"/>
      <c r="FRW221" s="59"/>
      <c r="FRX221" s="59"/>
      <c r="FRY221" s="59"/>
      <c r="FRZ221" s="59"/>
      <c r="FSA221" s="59"/>
      <c r="FSB221" s="59"/>
      <c r="FSC221" s="59"/>
      <c r="FSD221" s="59"/>
      <c r="FSE221" s="59"/>
      <c r="FSF221" s="59"/>
      <c r="FSG221" s="59"/>
      <c r="FSH221" s="59"/>
      <c r="FSI221" s="59"/>
      <c r="FSJ221" s="59"/>
      <c r="FSK221" s="59"/>
      <c r="FSL221" s="59"/>
      <c r="FSM221" s="59"/>
      <c r="FSN221" s="59"/>
      <c r="FSO221" s="59"/>
      <c r="FSP221" s="59"/>
      <c r="FSQ221" s="59"/>
      <c r="FSR221" s="59"/>
      <c r="FSS221" s="59"/>
      <c r="FST221" s="59"/>
      <c r="FSU221" s="59"/>
      <c r="FSV221" s="59"/>
      <c r="FSW221" s="59"/>
      <c r="FSX221" s="59"/>
      <c r="FSY221" s="59"/>
      <c r="FSZ221" s="59"/>
      <c r="FTA221" s="59"/>
      <c r="FTB221" s="59"/>
      <c r="FTC221" s="59"/>
      <c r="FTD221" s="59"/>
      <c r="FTE221" s="59"/>
      <c r="FTF221" s="59"/>
      <c r="FTG221" s="59"/>
      <c r="FTH221" s="59"/>
      <c r="FTI221" s="59"/>
      <c r="FTJ221" s="59"/>
      <c r="FTK221" s="59"/>
      <c r="FTL221" s="59"/>
      <c r="FTM221" s="59"/>
      <c r="FTN221" s="59"/>
      <c r="FTO221" s="59"/>
      <c r="FTP221" s="59"/>
      <c r="FTQ221" s="59"/>
      <c r="FTR221" s="59"/>
      <c r="FTS221" s="59"/>
      <c r="FTT221" s="59"/>
      <c r="FTU221" s="59"/>
      <c r="FTV221" s="59"/>
      <c r="FTW221" s="59"/>
      <c r="FTX221" s="59"/>
      <c r="FTY221" s="59"/>
      <c r="FTZ221" s="59"/>
      <c r="FUA221" s="59"/>
      <c r="FUB221" s="59"/>
      <c r="FUC221" s="59"/>
      <c r="FUD221" s="59"/>
      <c r="FUE221" s="59"/>
      <c r="FUF221" s="59"/>
      <c r="FUG221" s="59"/>
      <c r="FUH221" s="59"/>
      <c r="FUI221" s="59"/>
      <c r="FUJ221" s="59"/>
      <c r="FUK221" s="59"/>
      <c r="FUL221" s="59"/>
      <c r="FUM221" s="59"/>
      <c r="FUN221" s="59"/>
      <c r="FUO221" s="59"/>
      <c r="FUP221" s="59"/>
      <c r="FUQ221" s="59"/>
      <c r="FUR221" s="59"/>
      <c r="FUS221" s="59"/>
      <c r="FUT221" s="59"/>
      <c r="FUU221" s="59"/>
      <c r="FUV221" s="59"/>
      <c r="FUW221" s="59"/>
      <c r="FUX221" s="59"/>
      <c r="FUY221" s="59"/>
      <c r="FUZ221" s="59"/>
      <c r="FVA221" s="59"/>
      <c r="FVB221" s="59"/>
      <c r="FVC221" s="59"/>
      <c r="FVD221" s="59"/>
      <c r="FVE221" s="59"/>
      <c r="FVF221" s="59"/>
      <c r="FVG221" s="59"/>
      <c r="FVH221" s="59"/>
      <c r="FVI221" s="59"/>
      <c r="FVJ221" s="59"/>
      <c r="FVK221" s="59"/>
      <c r="FVL221" s="59"/>
      <c r="FVM221" s="59"/>
      <c r="FVN221" s="59"/>
      <c r="FVO221" s="59"/>
      <c r="FVP221" s="59"/>
      <c r="FVQ221" s="59"/>
      <c r="FVR221" s="59"/>
      <c r="FVS221" s="59"/>
      <c r="FVT221" s="59"/>
      <c r="FVU221" s="59"/>
      <c r="FVV221" s="59"/>
      <c r="FVW221" s="59"/>
      <c r="FVX221" s="59"/>
      <c r="FVY221" s="59"/>
      <c r="FVZ221" s="59"/>
      <c r="FWA221" s="59"/>
      <c r="FWB221" s="59"/>
      <c r="FWC221" s="59"/>
      <c r="FWD221" s="59"/>
      <c r="FWE221" s="59"/>
      <c r="FWF221" s="59"/>
      <c r="FWG221" s="59"/>
      <c r="FWH221" s="59"/>
      <c r="FWI221" s="59"/>
      <c r="FWJ221" s="59"/>
      <c r="FWK221" s="59"/>
      <c r="FWL221" s="59"/>
      <c r="FWM221" s="59"/>
      <c r="FWN221" s="59"/>
      <c r="FWO221" s="59"/>
      <c r="FWP221" s="59"/>
      <c r="FWQ221" s="59"/>
      <c r="FWR221" s="59"/>
      <c r="FWS221" s="59"/>
      <c r="FWT221" s="59"/>
      <c r="FWU221" s="59"/>
      <c r="FWV221" s="59"/>
      <c r="FWW221" s="59"/>
      <c r="FWX221" s="59"/>
      <c r="FWY221" s="59"/>
      <c r="FWZ221" s="59"/>
      <c r="FXA221" s="59"/>
      <c r="FXB221" s="59"/>
      <c r="FXC221" s="59"/>
      <c r="FXD221" s="59"/>
      <c r="FXE221" s="59"/>
      <c r="FXF221" s="59"/>
      <c r="FXG221" s="59"/>
      <c r="FXH221" s="59"/>
      <c r="FXI221" s="59"/>
      <c r="FXJ221" s="59"/>
      <c r="FXK221" s="59"/>
      <c r="FXL221" s="59"/>
      <c r="FXM221" s="59"/>
      <c r="FXN221" s="59"/>
      <c r="FXO221" s="59"/>
      <c r="FXP221" s="59"/>
      <c r="FXQ221" s="59"/>
      <c r="FXR221" s="59"/>
      <c r="FXS221" s="59"/>
      <c r="FXT221" s="59"/>
      <c r="FXU221" s="59"/>
      <c r="FXV221" s="59"/>
      <c r="FXW221" s="59"/>
      <c r="FXX221" s="59"/>
      <c r="FXY221" s="59"/>
      <c r="FXZ221" s="59"/>
      <c r="FYA221" s="59"/>
      <c r="FYB221" s="59"/>
      <c r="FYC221" s="59"/>
      <c r="FYD221" s="59"/>
      <c r="FYE221" s="59"/>
      <c r="FYF221" s="59"/>
      <c r="FYG221" s="59"/>
      <c r="FYH221" s="59"/>
      <c r="FYI221" s="59"/>
      <c r="FYJ221" s="59"/>
      <c r="FYK221" s="59"/>
      <c r="FYL221" s="59"/>
      <c r="FYM221" s="59"/>
      <c r="FYN221" s="59"/>
      <c r="FYO221" s="59"/>
      <c r="FYP221" s="59"/>
      <c r="FYQ221" s="59"/>
      <c r="FYR221" s="59"/>
      <c r="FYS221" s="59"/>
      <c r="FYT221" s="59"/>
      <c r="FYU221" s="59"/>
      <c r="FYV221" s="59"/>
      <c r="FYW221" s="59"/>
      <c r="FYX221" s="59"/>
      <c r="FYY221" s="59"/>
      <c r="FYZ221" s="59"/>
      <c r="FZA221" s="59"/>
      <c r="FZB221" s="59"/>
      <c r="FZC221" s="59"/>
      <c r="FZD221" s="59"/>
      <c r="FZE221" s="59"/>
      <c r="FZF221" s="59"/>
      <c r="FZG221" s="59"/>
      <c r="FZH221" s="59"/>
      <c r="FZI221" s="59"/>
      <c r="FZJ221" s="59"/>
      <c r="FZK221" s="59"/>
      <c r="FZL221" s="59"/>
      <c r="FZM221" s="59"/>
      <c r="FZN221" s="59"/>
      <c r="FZO221" s="59"/>
      <c r="FZP221" s="59"/>
      <c r="FZQ221" s="59"/>
      <c r="FZR221" s="59"/>
      <c r="FZS221" s="59"/>
      <c r="FZT221" s="59"/>
      <c r="FZU221" s="59"/>
      <c r="FZV221" s="59"/>
      <c r="FZW221" s="59"/>
      <c r="FZX221" s="59"/>
      <c r="FZY221" s="59"/>
      <c r="FZZ221" s="59"/>
      <c r="GAA221" s="59"/>
      <c r="GAB221" s="59"/>
      <c r="GAC221" s="59"/>
      <c r="GAD221" s="59"/>
      <c r="GAE221" s="59"/>
      <c r="GAF221" s="59"/>
      <c r="GAG221" s="59"/>
      <c r="GAH221" s="59"/>
      <c r="GAI221" s="59"/>
      <c r="GAJ221" s="59"/>
      <c r="GAK221" s="59"/>
      <c r="GAL221" s="59"/>
      <c r="GAM221" s="59"/>
      <c r="GAN221" s="59"/>
      <c r="GAO221" s="59"/>
      <c r="GAP221" s="59"/>
      <c r="GAQ221" s="59"/>
      <c r="GAR221" s="59"/>
      <c r="GAS221" s="59"/>
      <c r="GAT221" s="59"/>
      <c r="GAU221" s="59"/>
      <c r="GAV221" s="59"/>
      <c r="GAW221" s="59"/>
      <c r="GAX221" s="59"/>
      <c r="GAY221" s="59"/>
      <c r="GAZ221" s="59"/>
      <c r="GBA221" s="59"/>
      <c r="GBB221" s="59"/>
      <c r="GBC221" s="59"/>
      <c r="GBD221" s="59"/>
      <c r="GBE221" s="59"/>
      <c r="GBF221" s="59"/>
      <c r="GBG221" s="59"/>
      <c r="GBH221" s="59"/>
      <c r="GBI221" s="59"/>
      <c r="GBJ221" s="59"/>
      <c r="GBK221" s="59"/>
      <c r="GBL221" s="59"/>
      <c r="GBM221" s="59"/>
      <c r="GBN221" s="59"/>
      <c r="GBO221" s="59"/>
      <c r="GBP221" s="59"/>
      <c r="GBQ221" s="59"/>
      <c r="GBR221" s="59"/>
      <c r="GBS221" s="59"/>
      <c r="GBT221" s="59"/>
      <c r="GBU221" s="59"/>
      <c r="GBV221" s="59"/>
      <c r="GBW221" s="59"/>
      <c r="GBX221" s="59"/>
      <c r="GBY221" s="59"/>
      <c r="GBZ221" s="59"/>
      <c r="GCA221" s="59"/>
      <c r="GCB221" s="59"/>
      <c r="GCC221" s="59"/>
      <c r="GCD221" s="59"/>
      <c r="GCE221" s="59"/>
      <c r="GCF221" s="59"/>
      <c r="GCG221" s="59"/>
      <c r="GCH221" s="59"/>
      <c r="GCI221" s="59"/>
      <c r="GCJ221" s="59"/>
      <c r="GCK221" s="59"/>
      <c r="GCL221" s="59"/>
      <c r="GCM221" s="59"/>
      <c r="GCN221" s="59"/>
      <c r="GCO221" s="59"/>
      <c r="GCP221" s="59"/>
      <c r="GCQ221" s="59"/>
      <c r="GCR221" s="59"/>
      <c r="GCS221" s="59"/>
      <c r="GCT221" s="59"/>
      <c r="GCU221" s="59"/>
      <c r="GCV221" s="59"/>
      <c r="GCW221" s="59"/>
      <c r="GCX221" s="59"/>
      <c r="GCY221" s="59"/>
      <c r="GCZ221" s="59"/>
      <c r="GDA221" s="59"/>
      <c r="GDB221" s="59"/>
      <c r="GDC221" s="59"/>
      <c r="GDD221" s="59"/>
      <c r="GDE221" s="59"/>
      <c r="GDF221" s="59"/>
      <c r="GDG221" s="59"/>
      <c r="GDH221" s="59"/>
      <c r="GDI221" s="59"/>
      <c r="GDJ221" s="59"/>
      <c r="GDK221" s="59"/>
      <c r="GDL221" s="59"/>
      <c r="GDM221" s="59"/>
      <c r="GDN221" s="59"/>
      <c r="GDO221" s="59"/>
      <c r="GDP221" s="59"/>
      <c r="GDQ221" s="59"/>
      <c r="GDR221" s="59"/>
      <c r="GDS221" s="59"/>
      <c r="GDT221" s="59"/>
      <c r="GDU221" s="59"/>
      <c r="GDV221" s="59"/>
      <c r="GDW221" s="59"/>
      <c r="GDX221" s="59"/>
      <c r="GDY221" s="59"/>
      <c r="GDZ221" s="59"/>
      <c r="GEA221" s="59"/>
      <c r="GEB221" s="59"/>
      <c r="GEC221" s="59"/>
      <c r="GED221" s="59"/>
      <c r="GEE221" s="59"/>
      <c r="GEF221" s="59"/>
      <c r="GEG221" s="59"/>
      <c r="GEH221" s="59"/>
      <c r="GEI221" s="59"/>
      <c r="GEJ221" s="59"/>
      <c r="GEK221" s="59"/>
      <c r="GEL221" s="59"/>
      <c r="GEM221" s="59"/>
      <c r="GEN221" s="59"/>
      <c r="GEO221" s="59"/>
      <c r="GEP221" s="59"/>
      <c r="GEQ221" s="59"/>
      <c r="GER221" s="59"/>
      <c r="GES221" s="59"/>
      <c r="GET221" s="59"/>
      <c r="GEU221" s="59"/>
      <c r="GEV221" s="59"/>
      <c r="GEW221" s="59"/>
      <c r="GEX221" s="59"/>
      <c r="GEY221" s="59"/>
      <c r="GEZ221" s="59"/>
      <c r="GFA221" s="59"/>
      <c r="GFB221" s="59"/>
      <c r="GFC221" s="59"/>
      <c r="GFD221" s="59"/>
      <c r="GFE221" s="59"/>
      <c r="GFF221" s="59"/>
      <c r="GFG221" s="59"/>
      <c r="GFH221" s="59"/>
      <c r="GFI221" s="59"/>
      <c r="GFJ221" s="59"/>
      <c r="GFK221" s="59"/>
      <c r="GFL221" s="59"/>
      <c r="GFM221" s="59"/>
      <c r="GFN221" s="59"/>
      <c r="GFO221" s="59"/>
      <c r="GFP221" s="59"/>
      <c r="GFQ221" s="59"/>
      <c r="GFR221" s="59"/>
      <c r="GFS221" s="59"/>
      <c r="GFT221" s="59"/>
      <c r="GFU221" s="59"/>
      <c r="GFV221" s="59"/>
      <c r="GFW221" s="59"/>
      <c r="GFX221" s="59"/>
      <c r="GFY221" s="59"/>
      <c r="GFZ221" s="59"/>
      <c r="GGA221" s="59"/>
      <c r="GGB221" s="59"/>
      <c r="GGC221" s="59"/>
      <c r="GGD221" s="59"/>
      <c r="GGE221" s="59"/>
      <c r="GGF221" s="59"/>
      <c r="GGG221" s="59"/>
      <c r="GGH221" s="59"/>
      <c r="GGI221" s="59"/>
      <c r="GGJ221" s="59"/>
      <c r="GGK221" s="59"/>
      <c r="GGL221" s="59"/>
      <c r="GGM221" s="59"/>
      <c r="GGN221" s="59"/>
      <c r="GGO221" s="59"/>
      <c r="GGP221" s="59"/>
      <c r="GGQ221" s="59"/>
      <c r="GGR221" s="59"/>
      <c r="GGS221" s="59"/>
      <c r="GGT221" s="59"/>
      <c r="GGU221" s="59"/>
      <c r="GGV221" s="59"/>
      <c r="GGW221" s="59"/>
      <c r="GGX221" s="59"/>
      <c r="GGY221" s="59"/>
      <c r="GGZ221" s="59"/>
      <c r="GHA221" s="59"/>
      <c r="GHB221" s="59"/>
      <c r="GHC221" s="59"/>
      <c r="GHD221" s="59"/>
      <c r="GHE221" s="59"/>
      <c r="GHF221" s="59"/>
      <c r="GHG221" s="59"/>
      <c r="GHH221" s="59"/>
      <c r="GHI221" s="59"/>
      <c r="GHJ221" s="59"/>
      <c r="GHK221" s="59"/>
      <c r="GHL221" s="59"/>
      <c r="GHM221" s="59"/>
      <c r="GHN221" s="59"/>
      <c r="GHO221" s="59"/>
      <c r="GHP221" s="59"/>
      <c r="GHQ221" s="59"/>
      <c r="GHR221" s="59"/>
      <c r="GHS221" s="59"/>
      <c r="GHT221" s="59"/>
      <c r="GHU221" s="59"/>
      <c r="GHV221" s="59"/>
      <c r="GHW221" s="59"/>
      <c r="GHX221" s="59"/>
      <c r="GHY221" s="59"/>
      <c r="GHZ221" s="59"/>
      <c r="GIA221" s="59"/>
      <c r="GIB221" s="59"/>
      <c r="GIC221" s="59"/>
      <c r="GID221" s="59"/>
      <c r="GIE221" s="59"/>
      <c r="GIF221" s="59"/>
      <c r="GIG221" s="59"/>
      <c r="GIH221" s="59"/>
      <c r="GII221" s="59"/>
      <c r="GIJ221" s="59"/>
      <c r="GIK221" s="59"/>
      <c r="GIL221" s="59"/>
      <c r="GIM221" s="59"/>
      <c r="GIN221" s="59"/>
      <c r="GIO221" s="59"/>
      <c r="GIP221" s="59"/>
      <c r="GIQ221" s="59"/>
      <c r="GIR221" s="59"/>
      <c r="GIS221" s="59"/>
      <c r="GIT221" s="59"/>
      <c r="GIU221" s="59"/>
      <c r="GIV221" s="59"/>
      <c r="GIW221" s="59"/>
      <c r="GIX221" s="59"/>
      <c r="GIY221" s="59"/>
      <c r="GIZ221" s="59"/>
      <c r="GJA221" s="59"/>
      <c r="GJB221" s="59"/>
      <c r="GJC221" s="59"/>
      <c r="GJD221" s="59"/>
      <c r="GJE221" s="59"/>
      <c r="GJF221" s="59"/>
      <c r="GJG221" s="59"/>
      <c r="GJH221" s="59"/>
      <c r="GJI221" s="59"/>
      <c r="GJJ221" s="59"/>
      <c r="GJK221" s="59"/>
      <c r="GJL221" s="59"/>
      <c r="GJM221" s="59"/>
      <c r="GJN221" s="59"/>
      <c r="GJO221" s="59"/>
      <c r="GJP221" s="59"/>
      <c r="GJQ221" s="59"/>
      <c r="GJR221" s="59"/>
      <c r="GJS221" s="59"/>
      <c r="GJT221" s="59"/>
      <c r="GJU221" s="59"/>
      <c r="GJV221" s="59"/>
      <c r="GJW221" s="59"/>
      <c r="GJX221" s="59"/>
      <c r="GJY221" s="59"/>
      <c r="GJZ221" s="59"/>
      <c r="GKA221" s="59"/>
      <c r="GKB221" s="59"/>
      <c r="GKC221" s="59"/>
      <c r="GKD221" s="59"/>
      <c r="GKE221" s="59"/>
      <c r="GKF221" s="59"/>
      <c r="GKG221" s="59"/>
      <c r="GKH221" s="59"/>
      <c r="GKI221" s="59"/>
      <c r="GKJ221" s="59"/>
      <c r="GKK221" s="59"/>
      <c r="GKL221" s="59"/>
      <c r="GKM221" s="59"/>
      <c r="GKN221" s="59"/>
      <c r="GKO221" s="59"/>
      <c r="GKP221" s="59"/>
      <c r="GKQ221" s="59"/>
      <c r="GKR221" s="59"/>
      <c r="GKS221" s="59"/>
      <c r="GKT221" s="59"/>
      <c r="GKU221" s="59"/>
      <c r="GKV221" s="59"/>
      <c r="GKW221" s="59"/>
      <c r="GKX221" s="59"/>
      <c r="GKY221" s="59"/>
      <c r="GKZ221" s="59"/>
      <c r="GLA221" s="59"/>
      <c r="GLB221" s="59"/>
      <c r="GLC221" s="59"/>
      <c r="GLD221" s="59"/>
      <c r="GLE221" s="59"/>
      <c r="GLF221" s="59"/>
      <c r="GLG221" s="59"/>
      <c r="GLH221" s="59"/>
      <c r="GLI221" s="59"/>
      <c r="GLJ221" s="59"/>
      <c r="GLK221" s="59"/>
      <c r="GLL221" s="59"/>
      <c r="GLM221" s="59"/>
      <c r="GLN221" s="59"/>
      <c r="GLO221" s="59"/>
      <c r="GLP221" s="59"/>
      <c r="GLQ221" s="59"/>
      <c r="GLR221" s="59"/>
      <c r="GLS221" s="59"/>
      <c r="GLT221" s="59"/>
      <c r="GLU221" s="59"/>
      <c r="GLV221" s="59"/>
      <c r="GLW221" s="59"/>
      <c r="GLX221" s="59"/>
      <c r="GLY221" s="59"/>
      <c r="GLZ221" s="59"/>
      <c r="GMA221" s="59"/>
      <c r="GMB221" s="59"/>
      <c r="GMC221" s="59"/>
      <c r="GMD221" s="59"/>
      <c r="GME221" s="59"/>
      <c r="GMF221" s="59"/>
      <c r="GMG221" s="59"/>
      <c r="GMH221" s="59"/>
      <c r="GMI221" s="59"/>
      <c r="GMJ221" s="59"/>
      <c r="GMK221" s="59"/>
      <c r="GML221" s="59"/>
      <c r="GMM221" s="59"/>
      <c r="GMN221" s="59"/>
      <c r="GMO221" s="59"/>
      <c r="GMP221" s="59"/>
      <c r="GMQ221" s="59"/>
      <c r="GMR221" s="59"/>
      <c r="GMS221" s="59"/>
      <c r="GMT221" s="59"/>
      <c r="GMU221" s="59"/>
      <c r="GMV221" s="59"/>
      <c r="GMW221" s="59"/>
      <c r="GMX221" s="59"/>
      <c r="GMY221" s="59"/>
      <c r="GMZ221" s="59"/>
      <c r="GNA221" s="59"/>
      <c r="GNB221" s="59"/>
      <c r="GNC221" s="59"/>
      <c r="GND221" s="59"/>
      <c r="GNE221" s="59"/>
      <c r="GNF221" s="59"/>
      <c r="GNG221" s="59"/>
      <c r="GNH221" s="59"/>
      <c r="GNI221" s="59"/>
      <c r="GNJ221" s="59"/>
      <c r="GNK221" s="59"/>
      <c r="GNL221" s="59"/>
      <c r="GNM221" s="59"/>
      <c r="GNN221" s="59"/>
      <c r="GNO221" s="59"/>
      <c r="GNP221" s="59"/>
      <c r="GNQ221" s="59"/>
      <c r="GNR221" s="59"/>
      <c r="GNS221" s="59"/>
      <c r="GNT221" s="59"/>
      <c r="GNU221" s="59"/>
      <c r="GNV221" s="59"/>
      <c r="GNW221" s="59"/>
      <c r="GNX221" s="59"/>
      <c r="GNY221" s="59"/>
      <c r="GNZ221" s="59"/>
      <c r="GOA221" s="59"/>
      <c r="GOB221" s="59"/>
      <c r="GOC221" s="59"/>
      <c r="GOD221" s="59"/>
      <c r="GOE221" s="59"/>
      <c r="GOF221" s="59"/>
      <c r="GOG221" s="59"/>
      <c r="GOH221" s="59"/>
      <c r="GOI221" s="59"/>
      <c r="GOJ221" s="59"/>
      <c r="GOK221" s="59"/>
      <c r="GOL221" s="59"/>
      <c r="GOM221" s="59"/>
      <c r="GON221" s="59"/>
      <c r="GOO221" s="59"/>
      <c r="GOP221" s="59"/>
      <c r="GOQ221" s="59"/>
      <c r="GOR221" s="59"/>
      <c r="GOS221" s="59"/>
      <c r="GOT221" s="59"/>
      <c r="GOU221" s="59"/>
      <c r="GOV221" s="59"/>
      <c r="GOW221" s="59"/>
      <c r="GOX221" s="59"/>
      <c r="GOY221" s="59"/>
      <c r="GOZ221" s="59"/>
      <c r="GPA221" s="59"/>
      <c r="GPB221" s="59"/>
      <c r="GPC221" s="59"/>
      <c r="GPD221" s="59"/>
      <c r="GPE221" s="59"/>
      <c r="GPF221" s="59"/>
      <c r="GPG221" s="59"/>
      <c r="GPH221" s="59"/>
      <c r="GPI221" s="59"/>
      <c r="GPJ221" s="59"/>
      <c r="GPK221" s="59"/>
      <c r="GPL221" s="59"/>
      <c r="GPM221" s="59"/>
      <c r="GPN221" s="59"/>
      <c r="GPO221" s="59"/>
      <c r="GPP221" s="59"/>
      <c r="GPQ221" s="59"/>
      <c r="GPR221" s="59"/>
      <c r="GPS221" s="59"/>
      <c r="GPT221" s="59"/>
      <c r="GPU221" s="59"/>
      <c r="GPV221" s="59"/>
      <c r="GPW221" s="59"/>
      <c r="GPX221" s="59"/>
      <c r="GPY221" s="59"/>
      <c r="GPZ221" s="59"/>
      <c r="GQA221" s="59"/>
      <c r="GQB221" s="59"/>
      <c r="GQC221" s="59"/>
      <c r="GQD221" s="59"/>
      <c r="GQE221" s="59"/>
      <c r="GQF221" s="59"/>
      <c r="GQG221" s="59"/>
      <c r="GQH221" s="59"/>
      <c r="GQI221" s="59"/>
      <c r="GQJ221" s="59"/>
      <c r="GQK221" s="59"/>
      <c r="GQL221" s="59"/>
      <c r="GQM221" s="59"/>
      <c r="GQN221" s="59"/>
      <c r="GQO221" s="59"/>
      <c r="GQP221" s="59"/>
      <c r="GQQ221" s="59"/>
      <c r="GQR221" s="59"/>
      <c r="GQS221" s="59"/>
      <c r="GQT221" s="59"/>
      <c r="GQU221" s="59"/>
      <c r="GQV221" s="59"/>
      <c r="GQW221" s="59"/>
      <c r="GQX221" s="59"/>
      <c r="GQY221" s="59"/>
      <c r="GQZ221" s="59"/>
      <c r="GRA221" s="59"/>
      <c r="GRB221" s="59"/>
      <c r="GRC221" s="59"/>
      <c r="GRD221" s="59"/>
      <c r="GRE221" s="59"/>
      <c r="GRF221" s="59"/>
      <c r="GRG221" s="59"/>
      <c r="GRH221" s="59"/>
      <c r="GRI221" s="59"/>
      <c r="GRJ221" s="59"/>
      <c r="GRK221" s="59"/>
      <c r="GRL221" s="59"/>
      <c r="GRM221" s="59"/>
      <c r="GRN221" s="59"/>
      <c r="GRO221" s="59"/>
      <c r="GRP221" s="59"/>
      <c r="GRQ221" s="59"/>
      <c r="GRR221" s="59"/>
      <c r="GRS221" s="59"/>
      <c r="GRT221" s="59"/>
      <c r="GRU221" s="59"/>
      <c r="GRV221" s="59"/>
      <c r="GRW221" s="59"/>
      <c r="GRX221" s="59"/>
      <c r="GRY221" s="59"/>
      <c r="GRZ221" s="59"/>
      <c r="GSA221" s="59"/>
      <c r="GSB221" s="59"/>
      <c r="GSC221" s="59"/>
      <c r="GSD221" s="59"/>
      <c r="GSE221" s="59"/>
      <c r="GSF221" s="59"/>
      <c r="GSG221" s="59"/>
      <c r="GSH221" s="59"/>
      <c r="GSI221" s="59"/>
      <c r="GSJ221" s="59"/>
      <c r="GSK221" s="59"/>
      <c r="GSL221" s="59"/>
      <c r="GSM221" s="59"/>
      <c r="GSN221" s="59"/>
      <c r="GSO221" s="59"/>
      <c r="GSP221" s="59"/>
      <c r="GSQ221" s="59"/>
      <c r="GSR221" s="59"/>
      <c r="GSS221" s="59"/>
      <c r="GST221" s="59"/>
      <c r="GSU221" s="59"/>
      <c r="GSV221" s="59"/>
      <c r="GSW221" s="59"/>
      <c r="GSX221" s="59"/>
      <c r="GSY221" s="59"/>
      <c r="GSZ221" s="59"/>
      <c r="GTA221" s="59"/>
      <c r="GTB221" s="59"/>
      <c r="GTC221" s="59"/>
      <c r="GTD221" s="59"/>
      <c r="GTE221" s="59"/>
      <c r="GTF221" s="59"/>
      <c r="GTG221" s="59"/>
      <c r="GTH221" s="59"/>
      <c r="GTI221" s="59"/>
      <c r="GTJ221" s="59"/>
      <c r="GTK221" s="59"/>
      <c r="GTL221" s="59"/>
      <c r="GTM221" s="59"/>
      <c r="GTN221" s="59"/>
      <c r="GTO221" s="59"/>
      <c r="GTP221" s="59"/>
      <c r="GTQ221" s="59"/>
      <c r="GTR221" s="59"/>
      <c r="GTS221" s="59"/>
      <c r="GTT221" s="59"/>
      <c r="GTU221" s="59"/>
      <c r="GTV221" s="59"/>
      <c r="GTW221" s="59"/>
      <c r="GTX221" s="59"/>
      <c r="GTY221" s="59"/>
      <c r="GTZ221" s="59"/>
      <c r="GUA221" s="59"/>
      <c r="GUB221" s="59"/>
      <c r="GUC221" s="59"/>
      <c r="GUD221" s="59"/>
      <c r="GUE221" s="59"/>
      <c r="GUF221" s="59"/>
      <c r="GUG221" s="59"/>
      <c r="GUH221" s="59"/>
      <c r="GUI221" s="59"/>
      <c r="GUJ221" s="59"/>
      <c r="GUK221" s="59"/>
      <c r="GUL221" s="59"/>
      <c r="GUM221" s="59"/>
      <c r="GUN221" s="59"/>
      <c r="GUO221" s="59"/>
      <c r="GUP221" s="59"/>
      <c r="GUQ221" s="59"/>
      <c r="GUR221" s="59"/>
      <c r="GUS221" s="59"/>
      <c r="GUT221" s="59"/>
      <c r="GUU221" s="59"/>
      <c r="GUV221" s="59"/>
      <c r="GUW221" s="59"/>
      <c r="GUX221" s="59"/>
      <c r="GUY221" s="59"/>
      <c r="GUZ221" s="59"/>
      <c r="GVA221" s="59"/>
      <c r="GVB221" s="59"/>
      <c r="GVC221" s="59"/>
      <c r="GVD221" s="59"/>
      <c r="GVE221" s="59"/>
      <c r="GVF221" s="59"/>
      <c r="GVG221" s="59"/>
      <c r="GVH221" s="59"/>
      <c r="GVI221" s="59"/>
      <c r="GVJ221" s="59"/>
      <c r="GVK221" s="59"/>
      <c r="GVL221" s="59"/>
      <c r="GVM221" s="59"/>
      <c r="GVN221" s="59"/>
      <c r="GVO221" s="59"/>
      <c r="GVP221" s="59"/>
      <c r="GVQ221" s="59"/>
      <c r="GVR221" s="59"/>
      <c r="GVS221" s="59"/>
      <c r="GVT221" s="59"/>
      <c r="GVU221" s="59"/>
      <c r="GVV221" s="59"/>
      <c r="GVW221" s="59"/>
      <c r="GVX221" s="59"/>
      <c r="GVY221" s="59"/>
      <c r="GVZ221" s="59"/>
      <c r="GWA221" s="59"/>
      <c r="GWB221" s="59"/>
      <c r="GWC221" s="59"/>
      <c r="GWD221" s="59"/>
      <c r="GWE221" s="59"/>
      <c r="GWF221" s="59"/>
      <c r="GWG221" s="59"/>
      <c r="GWH221" s="59"/>
      <c r="GWI221" s="59"/>
      <c r="GWJ221" s="59"/>
      <c r="GWK221" s="59"/>
      <c r="GWL221" s="59"/>
      <c r="GWM221" s="59"/>
      <c r="GWN221" s="59"/>
      <c r="GWO221" s="59"/>
      <c r="GWP221" s="59"/>
      <c r="GWQ221" s="59"/>
      <c r="GWR221" s="59"/>
      <c r="GWS221" s="59"/>
      <c r="GWT221" s="59"/>
      <c r="GWU221" s="59"/>
      <c r="GWV221" s="59"/>
      <c r="GWW221" s="59"/>
      <c r="GWX221" s="59"/>
      <c r="GWY221" s="59"/>
      <c r="GWZ221" s="59"/>
      <c r="GXA221" s="59"/>
      <c r="GXB221" s="59"/>
      <c r="GXC221" s="59"/>
      <c r="GXD221" s="59"/>
      <c r="GXE221" s="59"/>
      <c r="GXF221" s="59"/>
      <c r="GXG221" s="59"/>
      <c r="GXH221" s="59"/>
      <c r="GXI221" s="59"/>
      <c r="GXJ221" s="59"/>
      <c r="GXK221" s="59"/>
      <c r="GXL221" s="59"/>
      <c r="GXM221" s="59"/>
      <c r="GXN221" s="59"/>
      <c r="GXO221" s="59"/>
      <c r="GXP221" s="59"/>
      <c r="GXQ221" s="59"/>
      <c r="GXR221" s="59"/>
      <c r="GXS221" s="59"/>
      <c r="GXT221" s="59"/>
      <c r="GXU221" s="59"/>
      <c r="GXV221" s="59"/>
      <c r="GXW221" s="59"/>
      <c r="GXX221" s="59"/>
      <c r="GXY221" s="59"/>
      <c r="GXZ221" s="59"/>
      <c r="GYA221" s="59"/>
      <c r="GYB221" s="59"/>
      <c r="GYC221" s="59"/>
      <c r="GYD221" s="59"/>
      <c r="GYE221" s="59"/>
      <c r="GYF221" s="59"/>
      <c r="GYG221" s="59"/>
      <c r="GYH221" s="59"/>
      <c r="GYI221" s="59"/>
      <c r="GYJ221" s="59"/>
      <c r="GYK221" s="59"/>
      <c r="GYL221" s="59"/>
      <c r="GYM221" s="59"/>
      <c r="GYN221" s="59"/>
      <c r="GYO221" s="59"/>
      <c r="GYP221" s="59"/>
      <c r="GYQ221" s="59"/>
      <c r="GYR221" s="59"/>
      <c r="GYS221" s="59"/>
      <c r="GYT221" s="59"/>
      <c r="GYU221" s="59"/>
      <c r="GYV221" s="59"/>
      <c r="GYW221" s="59"/>
      <c r="GYX221" s="59"/>
      <c r="GYY221" s="59"/>
      <c r="GYZ221" s="59"/>
      <c r="GZA221" s="59"/>
      <c r="GZB221" s="59"/>
      <c r="GZC221" s="59"/>
      <c r="GZD221" s="59"/>
      <c r="GZE221" s="59"/>
      <c r="GZF221" s="59"/>
      <c r="GZG221" s="59"/>
      <c r="GZH221" s="59"/>
      <c r="GZI221" s="59"/>
      <c r="GZJ221" s="59"/>
      <c r="GZK221" s="59"/>
      <c r="GZL221" s="59"/>
      <c r="GZM221" s="59"/>
      <c r="GZN221" s="59"/>
      <c r="GZO221" s="59"/>
      <c r="GZP221" s="59"/>
      <c r="GZQ221" s="59"/>
      <c r="GZR221" s="59"/>
      <c r="GZS221" s="59"/>
      <c r="GZT221" s="59"/>
      <c r="GZU221" s="59"/>
      <c r="GZV221" s="59"/>
      <c r="GZW221" s="59"/>
      <c r="GZX221" s="59"/>
      <c r="GZY221" s="59"/>
      <c r="GZZ221" s="59"/>
      <c r="HAA221" s="59"/>
      <c r="HAB221" s="59"/>
      <c r="HAC221" s="59"/>
      <c r="HAD221" s="59"/>
      <c r="HAE221" s="59"/>
      <c r="HAF221" s="59"/>
      <c r="HAG221" s="59"/>
      <c r="HAH221" s="59"/>
      <c r="HAI221" s="59"/>
      <c r="HAJ221" s="59"/>
      <c r="HAK221" s="59"/>
      <c r="HAL221" s="59"/>
      <c r="HAM221" s="59"/>
      <c r="HAN221" s="59"/>
      <c r="HAO221" s="59"/>
      <c r="HAP221" s="59"/>
      <c r="HAQ221" s="59"/>
      <c r="HAR221" s="59"/>
      <c r="HAS221" s="59"/>
      <c r="HAT221" s="59"/>
      <c r="HAU221" s="59"/>
      <c r="HAV221" s="59"/>
      <c r="HAW221" s="59"/>
      <c r="HAX221" s="59"/>
      <c r="HAY221" s="59"/>
      <c r="HAZ221" s="59"/>
      <c r="HBA221" s="59"/>
      <c r="HBB221" s="59"/>
      <c r="HBC221" s="59"/>
      <c r="HBD221" s="59"/>
      <c r="HBE221" s="59"/>
      <c r="HBF221" s="59"/>
      <c r="HBG221" s="59"/>
      <c r="HBH221" s="59"/>
      <c r="HBI221" s="59"/>
      <c r="HBJ221" s="59"/>
      <c r="HBK221" s="59"/>
      <c r="HBL221" s="59"/>
      <c r="HBM221" s="59"/>
      <c r="HBN221" s="59"/>
      <c r="HBO221" s="59"/>
      <c r="HBP221" s="59"/>
      <c r="HBQ221" s="59"/>
      <c r="HBR221" s="59"/>
      <c r="HBS221" s="59"/>
      <c r="HBT221" s="59"/>
      <c r="HBU221" s="59"/>
      <c r="HBV221" s="59"/>
      <c r="HBW221" s="59"/>
      <c r="HBX221" s="59"/>
      <c r="HBY221" s="59"/>
      <c r="HBZ221" s="59"/>
      <c r="HCA221" s="59"/>
      <c r="HCB221" s="59"/>
      <c r="HCC221" s="59"/>
      <c r="HCD221" s="59"/>
      <c r="HCE221" s="59"/>
      <c r="HCF221" s="59"/>
      <c r="HCG221" s="59"/>
      <c r="HCH221" s="59"/>
      <c r="HCI221" s="59"/>
      <c r="HCJ221" s="59"/>
      <c r="HCK221" s="59"/>
      <c r="HCL221" s="59"/>
      <c r="HCM221" s="59"/>
      <c r="HCN221" s="59"/>
      <c r="HCO221" s="59"/>
      <c r="HCP221" s="59"/>
      <c r="HCQ221" s="59"/>
      <c r="HCR221" s="59"/>
      <c r="HCS221" s="59"/>
      <c r="HCT221" s="59"/>
      <c r="HCU221" s="59"/>
      <c r="HCV221" s="59"/>
      <c r="HCW221" s="59"/>
      <c r="HCX221" s="59"/>
      <c r="HCY221" s="59"/>
      <c r="HCZ221" s="59"/>
      <c r="HDA221" s="59"/>
      <c r="HDB221" s="59"/>
      <c r="HDC221" s="59"/>
      <c r="HDD221" s="59"/>
      <c r="HDE221" s="59"/>
      <c r="HDF221" s="59"/>
      <c r="HDG221" s="59"/>
      <c r="HDH221" s="59"/>
      <c r="HDI221" s="59"/>
      <c r="HDJ221" s="59"/>
      <c r="HDK221" s="59"/>
      <c r="HDL221" s="59"/>
      <c r="HDM221" s="59"/>
      <c r="HDN221" s="59"/>
      <c r="HDO221" s="59"/>
      <c r="HDP221" s="59"/>
      <c r="HDQ221" s="59"/>
      <c r="HDR221" s="59"/>
      <c r="HDS221" s="59"/>
      <c r="HDT221" s="59"/>
      <c r="HDU221" s="59"/>
      <c r="HDV221" s="59"/>
      <c r="HDW221" s="59"/>
      <c r="HDX221" s="59"/>
      <c r="HDY221" s="59"/>
      <c r="HDZ221" s="59"/>
      <c r="HEA221" s="59"/>
      <c r="HEB221" s="59"/>
      <c r="HEC221" s="59"/>
      <c r="HED221" s="59"/>
      <c r="HEE221" s="59"/>
      <c r="HEF221" s="59"/>
      <c r="HEG221" s="59"/>
      <c r="HEH221" s="59"/>
      <c r="HEI221" s="59"/>
      <c r="HEJ221" s="59"/>
      <c r="HEK221" s="59"/>
      <c r="HEL221" s="59"/>
      <c r="HEM221" s="59"/>
      <c r="HEN221" s="59"/>
      <c r="HEO221" s="59"/>
      <c r="HEP221" s="59"/>
      <c r="HEQ221" s="59"/>
      <c r="HER221" s="59"/>
      <c r="HES221" s="59"/>
      <c r="HET221" s="59"/>
      <c r="HEU221" s="59"/>
      <c r="HEV221" s="59"/>
      <c r="HEW221" s="59"/>
      <c r="HEX221" s="59"/>
      <c r="HEY221" s="59"/>
      <c r="HEZ221" s="59"/>
      <c r="HFA221" s="59"/>
      <c r="HFB221" s="59"/>
      <c r="HFC221" s="59"/>
      <c r="HFD221" s="59"/>
      <c r="HFE221" s="59"/>
      <c r="HFF221" s="59"/>
      <c r="HFG221" s="59"/>
      <c r="HFH221" s="59"/>
      <c r="HFI221" s="59"/>
      <c r="HFJ221" s="59"/>
      <c r="HFK221" s="59"/>
      <c r="HFL221" s="59"/>
      <c r="HFM221" s="59"/>
      <c r="HFN221" s="59"/>
      <c r="HFO221" s="59"/>
      <c r="HFP221" s="59"/>
      <c r="HFQ221" s="59"/>
      <c r="HFR221" s="59"/>
      <c r="HFS221" s="59"/>
      <c r="HFT221" s="59"/>
      <c r="HFU221" s="59"/>
      <c r="HFV221" s="59"/>
      <c r="HFW221" s="59"/>
      <c r="HFX221" s="59"/>
      <c r="HFY221" s="59"/>
      <c r="HFZ221" s="59"/>
      <c r="HGA221" s="59"/>
      <c r="HGB221" s="59"/>
      <c r="HGC221" s="59"/>
      <c r="HGD221" s="59"/>
      <c r="HGE221" s="59"/>
      <c r="HGF221" s="59"/>
      <c r="HGG221" s="59"/>
      <c r="HGH221" s="59"/>
      <c r="HGI221" s="59"/>
      <c r="HGJ221" s="59"/>
      <c r="HGK221" s="59"/>
      <c r="HGL221" s="59"/>
      <c r="HGM221" s="59"/>
      <c r="HGN221" s="59"/>
      <c r="HGO221" s="59"/>
      <c r="HGP221" s="59"/>
      <c r="HGQ221" s="59"/>
      <c r="HGR221" s="59"/>
      <c r="HGS221" s="59"/>
      <c r="HGT221" s="59"/>
      <c r="HGU221" s="59"/>
      <c r="HGV221" s="59"/>
      <c r="HGW221" s="59"/>
      <c r="HGX221" s="59"/>
      <c r="HGY221" s="59"/>
      <c r="HGZ221" s="59"/>
      <c r="HHA221" s="59"/>
      <c r="HHB221" s="59"/>
      <c r="HHC221" s="59"/>
      <c r="HHD221" s="59"/>
      <c r="HHE221" s="59"/>
      <c r="HHF221" s="59"/>
      <c r="HHG221" s="59"/>
      <c r="HHH221" s="59"/>
      <c r="HHI221" s="59"/>
      <c r="HHJ221" s="59"/>
      <c r="HHK221" s="59"/>
      <c r="HHL221" s="59"/>
      <c r="HHM221" s="59"/>
      <c r="HHN221" s="59"/>
      <c r="HHO221" s="59"/>
      <c r="HHP221" s="59"/>
      <c r="HHQ221" s="59"/>
      <c r="HHR221" s="59"/>
      <c r="HHS221" s="59"/>
      <c r="HHT221" s="59"/>
      <c r="HHU221" s="59"/>
      <c r="HHV221" s="59"/>
      <c r="HHW221" s="59"/>
      <c r="HHX221" s="59"/>
      <c r="HHY221" s="59"/>
      <c r="HHZ221" s="59"/>
      <c r="HIA221" s="59"/>
      <c r="HIB221" s="59"/>
      <c r="HIC221" s="59"/>
      <c r="HID221" s="59"/>
      <c r="HIE221" s="59"/>
      <c r="HIF221" s="59"/>
      <c r="HIG221" s="59"/>
      <c r="HIH221" s="59"/>
      <c r="HII221" s="59"/>
      <c r="HIJ221" s="59"/>
      <c r="HIK221" s="59"/>
      <c r="HIL221" s="59"/>
      <c r="HIM221" s="59"/>
      <c r="HIN221" s="59"/>
      <c r="HIO221" s="59"/>
      <c r="HIP221" s="59"/>
      <c r="HIQ221" s="59"/>
      <c r="HIR221" s="59"/>
      <c r="HIS221" s="59"/>
      <c r="HIT221" s="59"/>
      <c r="HIU221" s="59"/>
      <c r="HIV221" s="59"/>
      <c r="HIW221" s="59"/>
      <c r="HIX221" s="59"/>
      <c r="HIY221" s="59"/>
      <c r="HIZ221" s="59"/>
      <c r="HJA221" s="59"/>
      <c r="HJB221" s="59"/>
      <c r="HJC221" s="59"/>
      <c r="HJD221" s="59"/>
      <c r="HJE221" s="59"/>
      <c r="HJF221" s="59"/>
      <c r="HJG221" s="59"/>
      <c r="HJH221" s="59"/>
      <c r="HJI221" s="59"/>
      <c r="HJJ221" s="59"/>
      <c r="HJK221" s="59"/>
      <c r="HJL221" s="59"/>
      <c r="HJM221" s="59"/>
      <c r="HJN221" s="59"/>
      <c r="HJO221" s="59"/>
      <c r="HJP221" s="59"/>
      <c r="HJQ221" s="59"/>
      <c r="HJR221" s="59"/>
      <c r="HJS221" s="59"/>
      <c r="HJT221" s="59"/>
      <c r="HJU221" s="59"/>
      <c r="HJV221" s="59"/>
      <c r="HJW221" s="59"/>
      <c r="HJX221" s="59"/>
      <c r="HJY221" s="59"/>
      <c r="HJZ221" s="59"/>
      <c r="HKA221" s="59"/>
      <c r="HKB221" s="59"/>
      <c r="HKC221" s="59"/>
      <c r="HKD221" s="59"/>
      <c r="HKE221" s="59"/>
      <c r="HKF221" s="59"/>
      <c r="HKG221" s="59"/>
      <c r="HKH221" s="59"/>
      <c r="HKI221" s="59"/>
      <c r="HKJ221" s="59"/>
      <c r="HKK221" s="59"/>
      <c r="HKL221" s="59"/>
      <c r="HKM221" s="59"/>
      <c r="HKN221" s="59"/>
      <c r="HKO221" s="59"/>
      <c r="HKP221" s="59"/>
      <c r="HKQ221" s="59"/>
      <c r="HKR221" s="59"/>
      <c r="HKS221" s="59"/>
      <c r="HKT221" s="59"/>
      <c r="HKU221" s="59"/>
      <c r="HKV221" s="59"/>
      <c r="HKW221" s="59"/>
      <c r="HKX221" s="59"/>
      <c r="HKY221" s="59"/>
      <c r="HKZ221" s="59"/>
      <c r="HLA221" s="59"/>
      <c r="HLB221" s="59"/>
      <c r="HLC221" s="59"/>
      <c r="HLD221" s="59"/>
      <c r="HLE221" s="59"/>
      <c r="HLF221" s="59"/>
      <c r="HLG221" s="59"/>
      <c r="HLH221" s="59"/>
      <c r="HLI221" s="59"/>
      <c r="HLJ221" s="59"/>
      <c r="HLK221" s="59"/>
      <c r="HLL221" s="59"/>
      <c r="HLM221" s="59"/>
      <c r="HLN221" s="59"/>
      <c r="HLO221" s="59"/>
      <c r="HLP221" s="59"/>
      <c r="HLQ221" s="59"/>
      <c r="HLR221" s="59"/>
      <c r="HLS221" s="59"/>
      <c r="HLT221" s="59"/>
      <c r="HLU221" s="59"/>
      <c r="HLV221" s="59"/>
      <c r="HLW221" s="59"/>
      <c r="HLX221" s="59"/>
      <c r="HLY221" s="59"/>
      <c r="HLZ221" s="59"/>
      <c r="HMA221" s="59"/>
      <c r="HMB221" s="59"/>
      <c r="HMC221" s="59"/>
      <c r="HMD221" s="59"/>
      <c r="HME221" s="59"/>
      <c r="HMF221" s="59"/>
      <c r="HMG221" s="59"/>
      <c r="HMH221" s="59"/>
      <c r="HMI221" s="59"/>
      <c r="HMJ221" s="59"/>
      <c r="HMK221" s="59"/>
      <c r="HML221" s="59"/>
      <c r="HMM221" s="59"/>
      <c r="HMN221" s="59"/>
      <c r="HMO221" s="59"/>
      <c r="HMP221" s="59"/>
      <c r="HMQ221" s="59"/>
      <c r="HMR221" s="59"/>
      <c r="HMS221" s="59"/>
      <c r="HMT221" s="59"/>
      <c r="HMU221" s="59"/>
      <c r="HMV221" s="59"/>
      <c r="HMW221" s="59"/>
      <c r="HMX221" s="59"/>
      <c r="HMY221" s="59"/>
      <c r="HMZ221" s="59"/>
      <c r="HNA221" s="59"/>
      <c r="HNB221" s="59"/>
      <c r="HNC221" s="59"/>
      <c r="HND221" s="59"/>
      <c r="HNE221" s="59"/>
      <c r="HNF221" s="59"/>
      <c r="HNG221" s="59"/>
      <c r="HNH221" s="59"/>
      <c r="HNI221" s="59"/>
      <c r="HNJ221" s="59"/>
      <c r="HNK221" s="59"/>
      <c r="HNL221" s="59"/>
      <c r="HNM221" s="59"/>
      <c r="HNN221" s="59"/>
      <c r="HNO221" s="59"/>
      <c r="HNP221" s="59"/>
      <c r="HNQ221" s="59"/>
      <c r="HNR221" s="59"/>
      <c r="HNS221" s="59"/>
      <c r="HNT221" s="59"/>
      <c r="HNU221" s="59"/>
      <c r="HNV221" s="59"/>
      <c r="HNW221" s="59"/>
      <c r="HNX221" s="59"/>
      <c r="HNY221" s="59"/>
      <c r="HNZ221" s="59"/>
      <c r="HOA221" s="59"/>
      <c r="HOB221" s="59"/>
      <c r="HOC221" s="59"/>
      <c r="HOD221" s="59"/>
      <c r="HOE221" s="59"/>
      <c r="HOF221" s="59"/>
      <c r="HOG221" s="59"/>
      <c r="HOH221" s="59"/>
      <c r="HOI221" s="59"/>
      <c r="HOJ221" s="59"/>
      <c r="HOK221" s="59"/>
      <c r="HOL221" s="59"/>
      <c r="HOM221" s="59"/>
      <c r="HON221" s="59"/>
      <c r="HOO221" s="59"/>
      <c r="HOP221" s="59"/>
      <c r="HOQ221" s="59"/>
      <c r="HOR221" s="59"/>
      <c r="HOS221" s="59"/>
      <c r="HOT221" s="59"/>
      <c r="HOU221" s="59"/>
      <c r="HOV221" s="59"/>
      <c r="HOW221" s="59"/>
      <c r="HOX221" s="59"/>
      <c r="HOY221" s="59"/>
      <c r="HOZ221" s="59"/>
      <c r="HPA221" s="59"/>
      <c r="HPB221" s="59"/>
      <c r="HPC221" s="59"/>
      <c r="HPD221" s="59"/>
      <c r="HPE221" s="59"/>
      <c r="HPF221" s="59"/>
      <c r="HPG221" s="59"/>
      <c r="HPH221" s="59"/>
      <c r="HPI221" s="59"/>
      <c r="HPJ221" s="59"/>
      <c r="HPK221" s="59"/>
      <c r="HPL221" s="59"/>
      <c r="HPM221" s="59"/>
      <c r="HPN221" s="59"/>
      <c r="HPO221" s="59"/>
      <c r="HPP221" s="59"/>
      <c r="HPQ221" s="59"/>
      <c r="HPR221" s="59"/>
      <c r="HPS221" s="59"/>
      <c r="HPT221" s="59"/>
      <c r="HPU221" s="59"/>
      <c r="HPV221" s="59"/>
      <c r="HPW221" s="59"/>
      <c r="HPX221" s="59"/>
      <c r="HPY221" s="59"/>
      <c r="HPZ221" s="59"/>
      <c r="HQA221" s="59"/>
      <c r="HQB221" s="59"/>
      <c r="HQC221" s="59"/>
      <c r="HQD221" s="59"/>
      <c r="HQE221" s="59"/>
      <c r="HQF221" s="59"/>
      <c r="HQG221" s="59"/>
      <c r="HQH221" s="59"/>
      <c r="HQI221" s="59"/>
      <c r="HQJ221" s="59"/>
      <c r="HQK221" s="59"/>
      <c r="HQL221" s="59"/>
      <c r="HQM221" s="59"/>
      <c r="HQN221" s="59"/>
      <c r="HQO221" s="59"/>
      <c r="HQP221" s="59"/>
      <c r="HQQ221" s="59"/>
      <c r="HQR221" s="59"/>
      <c r="HQS221" s="59"/>
      <c r="HQT221" s="59"/>
      <c r="HQU221" s="59"/>
      <c r="HQV221" s="59"/>
      <c r="HQW221" s="59"/>
      <c r="HQX221" s="59"/>
      <c r="HQY221" s="59"/>
      <c r="HQZ221" s="59"/>
      <c r="HRA221" s="59"/>
      <c r="HRB221" s="59"/>
      <c r="HRC221" s="59"/>
      <c r="HRD221" s="59"/>
      <c r="HRE221" s="59"/>
      <c r="HRF221" s="59"/>
      <c r="HRG221" s="59"/>
      <c r="HRH221" s="59"/>
      <c r="HRI221" s="59"/>
      <c r="HRJ221" s="59"/>
      <c r="HRK221" s="59"/>
      <c r="HRL221" s="59"/>
      <c r="HRM221" s="59"/>
      <c r="HRN221" s="59"/>
      <c r="HRO221" s="59"/>
      <c r="HRP221" s="59"/>
      <c r="HRQ221" s="59"/>
      <c r="HRR221" s="59"/>
      <c r="HRS221" s="59"/>
      <c r="HRT221" s="59"/>
      <c r="HRU221" s="59"/>
      <c r="HRV221" s="59"/>
      <c r="HRW221" s="59"/>
      <c r="HRX221" s="59"/>
      <c r="HRY221" s="59"/>
      <c r="HRZ221" s="59"/>
      <c r="HSA221" s="59"/>
      <c r="HSB221" s="59"/>
      <c r="HSC221" s="59"/>
      <c r="HSD221" s="59"/>
      <c r="HSE221" s="59"/>
      <c r="HSF221" s="59"/>
      <c r="HSG221" s="59"/>
      <c r="HSH221" s="59"/>
      <c r="HSI221" s="59"/>
      <c r="HSJ221" s="59"/>
      <c r="HSK221" s="59"/>
      <c r="HSL221" s="59"/>
      <c r="HSM221" s="59"/>
      <c r="HSN221" s="59"/>
      <c r="HSO221" s="59"/>
      <c r="HSP221" s="59"/>
      <c r="HSQ221" s="59"/>
      <c r="HSR221" s="59"/>
      <c r="HSS221" s="59"/>
      <c r="HST221" s="59"/>
      <c r="HSU221" s="59"/>
      <c r="HSV221" s="59"/>
      <c r="HSW221" s="59"/>
      <c r="HSX221" s="59"/>
      <c r="HSY221" s="59"/>
      <c r="HSZ221" s="59"/>
      <c r="HTA221" s="59"/>
      <c r="HTB221" s="59"/>
      <c r="HTC221" s="59"/>
      <c r="HTD221" s="59"/>
      <c r="HTE221" s="59"/>
      <c r="HTF221" s="59"/>
      <c r="HTG221" s="59"/>
      <c r="HTH221" s="59"/>
      <c r="HTI221" s="59"/>
      <c r="HTJ221" s="59"/>
      <c r="HTK221" s="59"/>
      <c r="HTL221" s="59"/>
      <c r="HTM221" s="59"/>
      <c r="HTN221" s="59"/>
      <c r="HTO221" s="59"/>
      <c r="HTP221" s="59"/>
      <c r="HTQ221" s="59"/>
      <c r="HTR221" s="59"/>
      <c r="HTS221" s="59"/>
      <c r="HTT221" s="59"/>
      <c r="HTU221" s="59"/>
      <c r="HTV221" s="59"/>
      <c r="HTW221" s="59"/>
      <c r="HTX221" s="59"/>
      <c r="HTY221" s="59"/>
      <c r="HTZ221" s="59"/>
      <c r="HUA221" s="59"/>
      <c r="HUB221" s="59"/>
      <c r="HUC221" s="59"/>
      <c r="HUD221" s="59"/>
      <c r="HUE221" s="59"/>
      <c r="HUF221" s="59"/>
      <c r="HUG221" s="59"/>
      <c r="HUH221" s="59"/>
      <c r="HUI221" s="59"/>
      <c r="HUJ221" s="59"/>
      <c r="HUK221" s="59"/>
      <c r="HUL221" s="59"/>
      <c r="HUM221" s="59"/>
      <c r="HUN221" s="59"/>
      <c r="HUO221" s="59"/>
      <c r="HUP221" s="59"/>
      <c r="HUQ221" s="59"/>
      <c r="HUR221" s="59"/>
      <c r="HUS221" s="59"/>
      <c r="HUT221" s="59"/>
      <c r="HUU221" s="59"/>
      <c r="HUV221" s="59"/>
      <c r="HUW221" s="59"/>
      <c r="HUX221" s="59"/>
      <c r="HUY221" s="59"/>
      <c r="HUZ221" s="59"/>
      <c r="HVA221" s="59"/>
      <c r="HVB221" s="59"/>
      <c r="HVC221" s="59"/>
      <c r="HVD221" s="59"/>
      <c r="HVE221" s="59"/>
      <c r="HVF221" s="59"/>
      <c r="HVG221" s="59"/>
      <c r="HVH221" s="59"/>
      <c r="HVI221" s="59"/>
      <c r="HVJ221" s="59"/>
      <c r="HVK221" s="59"/>
      <c r="HVL221" s="59"/>
      <c r="HVM221" s="59"/>
      <c r="HVN221" s="59"/>
      <c r="HVO221" s="59"/>
      <c r="HVP221" s="59"/>
      <c r="HVQ221" s="59"/>
      <c r="HVR221" s="59"/>
      <c r="HVS221" s="59"/>
      <c r="HVT221" s="59"/>
      <c r="HVU221" s="59"/>
      <c r="HVV221" s="59"/>
      <c r="HVW221" s="59"/>
      <c r="HVX221" s="59"/>
      <c r="HVY221" s="59"/>
      <c r="HVZ221" s="59"/>
      <c r="HWA221" s="59"/>
      <c r="HWB221" s="59"/>
      <c r="HWC221" s="59"/>
      <c r="HWD221" s="59"/>
      <c r="HWE221" s="59"/>
      <c r="HWF221" s="59"/>
      <c r="HWG221" s="59"/>
      <c r="HWH221" s="59"/>
      <c r="HWI221" s="59"/>
      <c r="HWJ221" s="59"/>
      <c r="HWK221" s="59"/>
      <c r="HWL221" s="59"/>
      <c r="HWM221" s="59"/>
      <c r="HWN221" s="59"/>
      <c r="HWO221" s="59"/>
      <c r="HWP221" s="59"/>
      <c r="HWQ221" s="59"/>
      <c r="HWR221" s="59"/>
      <c r="HWS221" s="59"/>
      <c r="HWT221" s="59"/>
      <c r="HWU221" s="59"/>
      <c r="HWV221" s="59"/>
      <c r="HWW221" s="59"/>
      <c r="HWX221" s="59"/>
      <c r="HWY221" s="59"/>
      <c r="HWZ221" s="59"/>
      <c r="HXA221" s="59"/>
      <c r="HXB221" s="59"/>
      <c r="HXC221" s="59"/>
      <c r="HXD221" s="59"/>
      <c r="HXE221" s="59"/>
      <c r="HXF221" s="59"/>
      <c r="HXG221" s="59"/>
      <c r="HXH221" s="59"/>
      <c r="HXI221" s="59"/>
      <c r="HXJ221" s="59"/>
      <c r="HXK221" s="59"/>
      <c r="HXL221" s="59"/>
      <c r="HXM221" s="59"/>
      <c r="HXN221" s="59"/>
      <c r="HXO221" s="59"/>
      <c r="HXP221" s="59"/>
      <c r="HXQ221" s="59"/>
      <c r="HXR221" s="59"/>
      <c r="HXS221" s="59"/>
      <c r="HXT221" s="59"/>
      <c r="HXU221" s="59"/>
      <c r="HXV221" s="59"/>
      <c r="HXW221" s="59"/>
      <c r="HXX221" s="59"/>
      <c r="HXY221" s="59"/>
      <c r="HXZ221" s="59"/>
      <c r="HYA221" s="59"/>
      <c r="HYB221" s="59"/>
      <c r="HYC221" s="59"/>
      <c r="HYD221" s="59"/>
      <c r="HYE221" s="59"/>
      <c r="HYF221" s="59"/>
      <c r="HYG221" s="59"/>
      <c r="HYH221" s="59"/>
      <c r="HYI221" s="59"/>
      <c r="HYJ221" s="59"/>
      <c r="HYK221" s="59"/>
      <c r="HYL221" s="59"/>
      <c r="HYM221" s="59"/>
      <c r="HYN221" s="59"/>
      <c r="HYO221" s="59"/>
      <c r="HYP221" s="59"/>
      <c r="HYQ221" s="59"/>
      <c r="HYR221" s="59"/>
      <c r="HYS221" s="59"/>
      <c r="HYT221" s="59"/>
      <c r="HYU221" s="59"/>
      <c r="HYV221" s="59"/>
      <c r="HYW221" s="59"/>
      <c r="HYX221" s="59"/>
      <c r="HYY221" s="59"/>
      <c r="HYZ221" s="59"/>
      <c r="HZA221" s="59"/>
      <c r="HZB221" s="59"/>
      <c r="HZC221" s="59"/>
      <c r="HZD221" s="59"/>
      <c r="HZE221" s="59"/>
      <c r="HZF221" s="59"/>
      <c r="HZG221" s="59"/>
      <c r="HZH221" s="59"/>
      <c r="HZI221" s="59"/>
      <c r="HZJ221" s="59"/>
      <c r="HZK221" s="59"/>
      <c r="HZL221" s="59"/>
      <c r="HZM221" s="59"/>
      <c r="HZN221" s="59"/>
      <c r="HZO221" s="59"/>
      <c r="HZP221" s="59"/>
      <c r="HZQ221" s="59"/>
      <c r="HZR221" s="59"/>
      <c r="HZS221" s="59"/>
      <c r="HZT221" s="59"/>
      <c r="HZU221" s="59"/>
      <c r="HZV221" s="59"/>
      <c r="HZW221" s="59"/>
      <c r="HZX221" s="59"/>
      <c r="HZY221" s="59"/>
      <c r="HZZ221" s="59"/>
      <c r="IAA221" s="59"/>
      <c r="IAB221" s="59"/>
      <c r="IAC221" s="59"/>
      <c r="IAD221" s="59"/>
      <c r="IAE221" s="59"/>
      <c r="IAF221" s="59"/>
      <c r="IAG221" s="59"/>
      <c r="IAH221" s="59"/>
      <c r="IAI221" s="59"/>
      <c r="IAJ221" s="59"/>
      <c r="IAK221" s="59"/>
      <c r="IAL221" s="59"/>
      <c r="IAM221" s="59"/>
      <c r="IAN221" s="59"/>
      <c r="IAO221" s="59"/>
      <c r="IAP221" s="59"/>
      <c r="IAQ221" s="59"/>
      <c r="IAR221" s="59"/>
      <c r="IAS221" s="59"/>
      <c r="IAT221" s="59"/>
      <c r="IAU221" s="59"/>
      <c r="IAV221" s="59"/>
      <c r="IAW221" s="59"/>
      <c r="IAX221" s="59"/>
      <c r="IAY221" s="59"/>
      <c r="IAZ221" s="59"/>
      <c r="IBA221" s="59"/>
      <c r="IBB221" s="59"/>
      <c r="IBC221" s="59"/>
      <c r="IBD221" s="59"/>
      <c r="IBE221" s="59"/>
      <c r="IBF221" s="59"/>
      <c r="IBG221" s="59"/>
      <c r="IBH221" s="59"/>
      <c r="IBI221" s="59"/>
      <c r="IBJ221" s="59"/>
      <c r="IBK221" s="59"/>
      <c r="IBL221" s="59"/>
      <c r="IBM221" s="59"/>
      <c r="IBN221" s="59"/>
      <c r="IBO221" s="59"/>
      <c r="IBP221" s="59"/>
      <c r="IBQ221" s="59"/>
      <c r="IBR221" s="59"/>
      <c r="IBS221" s="59"/>
      <c r="IBT221" s="59"/>
      <c r="IBU221" s="59"/>
      <c r="IBV221" s="59"/>
      <c r="IBW221" s="59"/>
      <c r="IBX221" s="59"/>
      <c r="IBY221" s="59"/>
      <c r="IBZ221" s="59"/>
      <c r="ICA221" s="59"/>
      <c r="ICB221" s="59"/>
      <c r="ICC221" s="59"/>
      <c r="ICD221" s="59"/>
      <c r="ICE221" s="59"/>
      <c r="ICF221" s="59"/>
      <c r="ICG221" s="59"/>
      <c r="ICH221" s="59"/>
      <c r="ICI221" s="59"/>
      <c r="ICJ221" s="59"/>
      <c r="ICK221" s="59"/>
      <c r="ICL221" s="59"/>
      <c r="ICM221" s="59"/>
      <c r="ICN221" s="59"/>
      <c r="ICO221" s="59"/>
      <c r="ICP221" s="59"/>
      <c r="ICQ221" s="59"/>
      <c r="ICR221" s="59"/>
      <c r="ICS221" s="59"/>
      <c r="ICT221" s="59"/>
      <c r="ICU221" s="59"/>
      <c r="ICV221" s="59"/>
      <c r="ICW221" s="59"/>
      <c r="ICX221" s="59"/>
      <c r="ICY221" s="59"/>
      <c r="ICZ221" s="59"/>
      <c r="IDA221" s="59"/>
      <c r="IDB221" s="59"/>
      <c r="IDC221" s="59"/>
      <c r="IDD221" s="59"/>
      <c r="IDE221" s="59"/>
      <c r="IDF221" s="59"/>
      <c r="IDG221" s="59"/>
      <c r="IDH221" s="59"/>
      <c r="IDI221" s="59"/>
      <c r="IDJ221" s="59"/>
      <c r="IDK221" s="59"/>
      <c r="IDL221" s="59"/>
      <c r="IDM221" s="59"/>
      <c r="IDN221" s="59"/>
      <c r="IDO221" s="59"/>
      <c r="IDP221" s="59"/>
      <c r="IDQ221" s="59"/>
      <c r="IDR221" s="59"/>
      <c r="IDS221" s="59"/>
      <c r="IDT221" s="59"/>
      <c r="IDU221" s="59"/>
      <c r="IDV221" s="59"/>
      <c r="IDW221" s="59"/>
      <c r="IDX221" s="59"/>
      <c r="IDY221" s="59"/>
      <c r="IDZ221" s="59"/>
      <c r="IEA221" s="59"/>
      <c r="IEB221" s="59"/>
      <c r="IEC221" s="59"/>
      <c r="IED221" s="59"/>
      <c r="IEE221" s="59"/>
      <c r="IEF221" s="59"/>
      <c r="IEG221" s="59"/>
      <c r="IEH221" s="59"/>
      <c r="IEI221" s="59"/>
      <c r="IEJ221" s="59"/>
      <c r="IEK221" s="59"/>
      <c r="IEL221" s="59"/>
      <c r="IEM221" s="59"/>
      <c r="IEN221" s="59"/>
      <c r="IEO221" s="59"/>
      <c r="IEP221" s="59"/>
      <c r="IEQ221" s="59"/>
      <c r="IER221" s="59"/>
      <c r="IES221" s="59"/>
      <c r="IET221" s="59"/>
      <c r="IEU221" s="59"/>
      <c r="IEV221" s="59"/>
      <c r="IEW221" s="59"/>
      <c r="IEX221" s="59"/>
      <c r="IEY221" s="59"/>
      <c r="IEZ221" s="59"/>
      <c r="IFA221" s="59"/>
      <c r="IFB221" s="59"/>
      <c r="IFC221" s="59"/>
      <c r="IFD221" s="59"/>
      <c r="IFE221" s="59"/>
      <c r="IFF221" s="59"/>
      <c r="IFG221" s="59"/>
      <c r="IFH221" s="59"/>
      <c r="IFI221" s="59"/>
      <c r="IFJ221" s="59"/>
      <c r="IFK221" s="59"/>
      <c r="IFL221" s="59"/>
      <c r="IFM221" s="59"/>
      <c r="IFN221" s="59"/>
      <c r="IFO221" s="59"/>
      <c r="IFP221" s="59"/>
      <c r="IFQ221" s="59"/>
      <c r="IFR221" s="59"/>
      <c r="IFS221" s="59"/>
      <c r="IFT221" s="59"/>
      <c r="IFU221" s="59"/>
      <c r="IFV221" s="59"/>
      <c r="IFW221" s="59"/>
      <c r="IFX221" s="59"/>
      <c r="IFY221" s="59"/>
      <c r="IFZ221" s="59"/>
      <c r="IGA221" s="59"/>
      <c r="IGB221" s="59"/>
      <c r="IGC221" s="59"/>
      <c r="IGD221" s="59"/>
      <c r="IGE221" s="59"/>
      <c r="IGF221" s="59"/>
      <c r="IGG221" s="59"/>
      <c r="IGH221" s="59"/>
      <c r="IGI221" s="59"/>
      <c r="IGJ221" s="59"/>
      <c r="IGK221" s="59"/>
      <c r="IGL221" s="59"/>
      <c r="IGM221" s="59"/>
      <c r="IGN221" s="59"/>
      <c r="IGO221" s="59"/>
      <c r="IGP221" s="59"/>
      <c r="IGQ221" s="59"/>
      <c r="IGR221" s="59"/>
      <c r="IGS221" s="59"/>
      <c r="IGT221" s="59"/>
      <c r="IGU221" s="59"/>
      <c r="IGV221" s="59"/>
      <c r="IGW221" s="59"/>
      <c r="IGX221" s="59"/>
      <c r="IGY221" s="59"/>
      <c r="IGZ221" s="59"/>
      <c r="IHA221" s="59"/>
      <c r="IHB221" s="59"/>
      <c r="IHC221" s="59"/>
      <c r="IHD221" s="59"/>
      <c r="IHE221" s="59"/>
      <c r="IHF221" s="59"/>
      <c r="IHG221" s="59"/>
      <c r="IHH221" s="59"/>
      <c r="IHI221" s="59"/>
      <c r="IHJ221" s="59"/>
      <c r="IHK221" s="59"/>
      <c r="IHL221" s="59"/>
      <c r="IHM221" s="59"/>
      <c r="IHN221" s="59"/>
      <c r="IHO221" s="59"/>
      <c r="IHP221" s="59"/>
      <c r="IHQ221" s="59"/>
      <c r="IHR221" s="59"/>
      <c r="IHS221" s="59"/>
      <c r="IHT221" s="59"/>
      <c r="IHU221" s="59"/>
      <c r="IHV221" s="59"/>
      <c r="IHW221" s="59"/>
      <c r="IHX221" s="59"/>
      <c r="IHY221" s="59"/>
      <c r="IHZ221" s="59"/>
      <c r="IIA221" s="59"/>
      <c r="IIB221" s="59"/>
      <c r="IIC221" s="59"/>
      <c r="IID221" s="59"/>
      <c r="IIE221" s="59"/>
      <c r="IIF221" s="59"/>
      <c r="IIG221" s="59"/>
      <c r="IIH221" s="59"/>
      <c r="III221" s="59"/>
      <c r="IIJ221" s="59"/>
      <c r="IIK221" s="59"/>
      <c r="IIL221" s="59"/>
      <c r="IIM221" s="59"/>
      <c r="IIN221" s="59"/>
      <c r="IIO221" s="59"/>
      <c r="IIP221" s="59"/>
      <c r="IIQ221" s="59"/>
      <c r="IIR221" s="59"/>
      <c r="IIS221" s="59"/>
      <c r="IIT221" s="59"/>
      <c r="IIU221" s="59"/>
      <c r="IIV221" s="59"/>
      <c r="IIW221" s="59"/>
      <c r="IIX221" s="59"/>
      <c r="IIY221" s="59"/>
      <c r="IIZ221" s="59"/>
      <c r="IJA221" s="59"/>
      <c r="IJB221" s="59"/>
      <c r="IJC221" s="59"/>
      <c r="IJD221" s="59"/>
      <c r="IJE221" s="59"/>
      <c r="IJF221" s="59"/>
      <c r="IJG221" s="59"/>
      <c r="IJH221" s="59"/>
      <c r="IJI221" s="59"/>
      <c r="IJJ221" s="59"/>
      <c r="IJK221" s="59"/>
      <c r="IJL221" s="59"/>
      <c r="IJM221" s="59"/>
      <c r="IJN221" s="59"/>
      <c r="IJO221" s="59"/>
      <c r="IJP221" s="59"/>
      <c r="IJQ221" s="59"/>
      <c r="IJR221" s="59"/>
      <c r="IJS221" s="59"/>
      <c r="IJT221" s="59"/>
      <c r="IJU221" s="59"/>
      <c r="IJV221" s="59"/>
      <c r="IJW221" s="59"/>
      <c r="IJX221" s="59"/>
      <c r="IJY221" s="59"/>
      <c r="IJZ221" s="59"/>
      <c r="IKA221" s="59"/>
      <c r="IKB221" s="59"/>
      <c r="IKC221" s="59"/>
      <c r="IKD221" s="59"/>
      <c r="IKE221" s="59"/>
      <c r="IKF221" s="59"/>
      <c r="IKG221" s="59"/>
      <c r="IKH221" s="59"/>
      <c r="IKI221" s="59"/>
      <c r="IKJ221" s="59"/>
      <c r="IKK221" s="59"/>
      <c r="IKL221" s="59"/>
      <c r="IKM221" s="59"/>
      <c r="IKN221" s="59"/>
      <c r="IKO221" s="59"/>
      <c r="IKP221" s="59"/>
      <c r="IKQ221" s="59"/>
      <c r="IKR221" s="59"/>
      <c r="IKS221" s="59"/>
      <c r="IKT221" s="59"/>
      <c r="IKU221" s="59"/>
      <c r="IKV221" s="59"/>
      <c r="IKW221" s="59"/>
      <c r="IKX221" s="59"/>
      <c r="IKY221" s="59"/>
      <c r="IKZ221" s="59"/>
      <c r="ILA221" s="59"/>
      <c r="ILB221" s="59"/>
      <c r="ILC221" s="59"/>
      <c r="ILD221" s="59"/>
      <c r="ILE221" s="59"/>
      <c r="ILF221" s="59"/>
      <c r="ILG221" s="59"/>
      <c r="ILH221" s="59"/>
      <c r="ILI221" s="59"/>
      <c r="ILJ221" s="59"/>
      <c r="ILK221" s="59"/>
      <c r="ILL221" s="59"/>
      <c r="ILM221" s="59"/>
      <c r="ILN221" s="59"/>
      <c r="ILO221" s="59"/>
      <c r="ILP221" s="59"/>
      <c r="ILQ221" s="59"/>
      <c r="ILR221" s="59"/>
      <c r="ILS221" s="59"/>
      <c r="ILT221" s="59"/>
      <c r="ILU221" s="59"/>
      <c r="ILV221" s="59"/>
      <c r="ILW221" s="59"/>
      <c r="ILX221" s="59"/>
      <c r="ILY221" s="59"/>
      <c r="ILZ221" s="59"/>
      <c r="IMA221" s="59"/>
      <c r="IMB221" s="59"/>
      <c r="IMC221" s="59"/>
      <c r="IMD221" s="59"/>
      <c r="IME221" s="59"/>
      <c r="IMF221" s="59"/>
      <c r="IMG221" s="59"/>
      <c r="IMH221" s="59"/>
      <c r="IMI221" s="59"/>
      <c r="IMJ221" s="59"/>
      <c r="IMK221" s="59"/>
      <c r="IML221" s="59"/>
      <c r="IMM221" s="59"/>
      <c r="IMN221" s="59"/>
      <c r="IMO221" s="59"/>
      <c r="IMP221" s="59"/>
      <c r="IMQ221" s="59"/>
      <c r="IMR221" s="59"/>
      <c r="IMS221" s="59"/>
      <c r="IMT221" s="59"/>
      <c r="IMU221" s="59"/>
      <c r="IMV221" s="59"/>
      <c r="IMW221" s="59"/>
      <c r="IMX221" s="59"/>
      <c r="IMY221" s="59"/>
      <c r="IMZ221" s="59"/>
      <c r="INA221" s="59"/>
      <c r="INB221" s="59"/>
      <c r="INC221" s="59"/>
      <c r="IND221" s="59"/>
      <c r="INE221" s="59"/>
      <c r="INF221" s="59"/>
      <c r="ING221" s="59"/>
      <c r="INH221" s="59"/>
      <c r="INI221" s="59"/>
      <c r="INJ221" s="59"/>
      <c r="INK221" s="59"/>
      <c r="INL221" s="59"/>
      <c r="INM221" s="59"/>
      <c r="INN221" s="59"/>
      <c r="INO221" s="59"/>
      <c r="INP221" s="59"/>
      <c r="INQ221" s="59"/>
      <c r="INR221" s="59"/>
      <c r="INS221" s="59"/>
      <c r="INT221" s="59"/>
      <c r="INU221" s="59"/>
      <c r="INV221" s="59"/>
      <c r="INW221" s="59"/>
      <c r="INX221" s="59"/>
      <c r="INY221" s="59"/>
      <c r="INZ221" s="59"/>
      <c r="IOA221" s="59"/>
      <c r="IOB221" s="59"/>
      <c r="IOC221" s="59"/>
      <c r="IOD221" s="59"/>
      <c r="IOE221" s="59"/>
      <c r="IOF221" s="59"/>
      <c r="IOG221" s="59"/>
      <c r="IOH221" s="59"/>
      <c r="IOI221" s="59"/>
      <c r="IOJ221" s="59"/>
      <c r="IOK221" s="59"/>
      <c r="IOL221" s="59"/>
      <c r="IOM221" s="59"/>
      <c r="ION221" s="59"/>
      <c r="IOO221" s="59"/>
      <c r="IOP221" s="59"/>
      <c r="IOQ221" s="59"/>
      <c r="IOR221" s="59"/>
      <c r="IOS221" s="59"/>
      <c r="IOT221" s="59"/>
      <c r="IOU221" s="59"/>
      <c r="IOV221" s="59"/>
      <c r="IOW221" s="59"/>
      <c r="IOX221" s="59"/>
      <c r="IOY221" s="59"/>
      <c r="IOZ221" s="59"/>
      <c r="IPA221" s="59"/>
      <c r="IPB221" s="59"/>
      <c r="IPC221" s="59"/>
      <c r="IPD221" s="59"/>
      <c r="IPE221" s="59"/>
      <c r="IPF221" s="59"/>
      <c r="IPG221" s="59"/>
      <c r="IPH221" s="59"/>
      <c r="IPI221" s="59"/>
      <c r="IPJ221" s="59"/>
      <c r="IPK221" s="59"/>
      <c r="IPL221" s="59"/>
      <c r="IPM221" s="59"/>
      <c r="IPN221" s="59"/>
      <c r="IPO221" s="59"/>
      <c r="IPP221" s="59"/>
      <c r="IPQ221" s="59"/>
      <c r="IPR221" s="59"/>
      <c r="IPS221" s="59"/>
      <c r="IPT221" s="59"/>
      <c r="IPU221" s="59"/>
      <c r="IPV221" s="59"/>
      <c r="IPW221" s="59"/>
      <c r="IPX221" s="59"/>
      <c r="IPY221" s="59"/>
      <c r="IPZ221" s="59"/>
      <c r="IQA221" s="59"/>
      <c r="IQB221" s="59"/>
      <c r="IQC221" s="59"/>
      <c r="IQD221" s="59"/>
      <c r="IQE221" s="59"/>
      <c r="IQF221" s="59"/>
      <c r="IQG221" s="59"/>
      <c r="IQH221" s="59"/>
      <c r="IQI221" s="59"/>
      <c r="IQJ221" s="59"/>
      <c r="IQK221" s="59"/>
      <c r="IQL221" s="59"/>
      <c r="IQM221" s="59"/>
      <c r="IQN221" s="59"/>
      <c r="IQO221" s="59"/>
      <c r="IQP221" s="59"/>
      <c r="IQQ221" s="59"/>
      <c r="IQR221" s="59"/>
      <c r="IQS221" s="59"/>
      <c r="IQT221" s="59"/>
      <c r="IQU221" s="59"/>
      <c r="IQV221" s="59"/>
      <c r="IQW221" s="59"/>
      <c r="IQX221" s="59"/>
      <c r="IQY221" s="59"/>
      <c r="IQZ221" s="59"/>
      <c r="IRA221" s="59"/>
      <c r="IRB221" s="59"/>
      <c r="IRC221" s="59"/>
      <c r="IRD221" s="59"/>
      <c r="IRE221" s="59"/>
      <c r="IRF221" s="59"/>
      <c r="IRG221" s="59"/>
      <c r="IRH221" s="59"/>
      <c r="IRI221" s="59"/>
      <c r="IRJ221" s="59"/>
      <c r="IRK221" s="59"/>
      <c r="IRL221" s="59"/>
      <c r="IRM221" s="59"/>
      <c r="IRN221" s="59"/>
      <c r="IRO221" s="59"/>
      <c r="IRP221" s="59"/>
      <c r="IRQ221" s="59"/>
      <c r="IRR221" s="59"/>
      <c r="IRS221" s="59"/>
      <c r="IRT221" s="59"/>
      <c r="IRU221" s="59"/>
      <c r="IRV221" s="59"/>
      <c r="IRW221" s="59"/>
      <c r="IRX221" s="59"/>
      <c r="IRY221" s="59"/>
      <c r="IRZ221" s="59"/>
      <c r="ISA221" s="59"/>
      <c r="ISB221" s="59"/>
      <c r="ISC221" s="59"/>
      <c r="ISD221" s="59"/>
      <c r="ISE221" s="59"/>
      <c r="ISF221" s="59"/>
      <c r="ISG221" s="59"/>
      <c r="ISH221" s="59"/>
      <c r="ISI221" s="59"/>
      <c r="ISJ221" s="59"/>
      <c r="ISK221" s="59"/>
      <c r="ISL221" s="59"/>
      <c r="ISM221" s="59"/>
      <c r="ISN221" s="59"/>
      <c r="ISO221" s="59"/>
      <c r="ISP221" s="59"/>
      <c r="ISQ221" s="59"/>
      <c r="ISR221" s="59"/>
      <c r="ISS221" s="59"/>
      <c r="IST221" s="59"/>
      <c r="ISU221" s="59"/>
      <c r="ISV221" s="59"/>
      <c r="ISW221" s="59"/>
      <c r="ISX221" s="59"/>
      <c r="ISY221" s="59"/>
      <c r="ISZ221" s="59"/>
      <c r="ITA221" s="59"/>
      <c r="ITB221" s="59"/>
      <c r="ITC221" s="59"/>
      <c r="ITD221" s="59"/>
      <c r="ITE221" s="59"/>
      <c r="ITF221" s="59"/>
      <c r="ITG221" s="59"/>
      <c r="ITH221" s="59"/>
      <c r="ITI221" s="59"/>
      <c r="ITJ221" s="59"/>
      <c r="ITK221" s="59"/>
      <c r="ITL221" s="59"/>
      <c r="ITM221" s="59"/>
      <c r="ITN221" s="59"/>
      <c r="ITO221" s="59"/>
      <c r="ITP221" s="59"/>
      <c r="ITQ221" s="59"/>
      <c r="ITR221" s="59"/>
      <c r="ITS221" s="59"/>
      <c r="ITT221" s="59"/>
      <c r="ITU221" s="59"/>
      <c r="ITV221" s="59"/>
      <c r="ITW221" s="59"/>
      <c r="ITX221" s="59"/>
      <c r="ITY221" s="59"/>
      <c r="ITZ221" s="59"/>
      <c r="IUA221" s="59"/>
      <c r="IUB221" s="59"/>
      <c r="IUC221" s="59"/>
      <c r="IUD221" s="59"/>
      <c r="IUE221" s="59"/>
      <c r="IUF221" s="59"/>
      <c r="IUG221" s="59"/>
      <c r="IUH221" s="59"/>
      <c r="IUI221" s="59"/>
      <c r="IUJ221" s="59"/>
      <c r="IUK221" s="59"/>
      <c r="IUL221" s="59"/>
      <c r="IUM221" s="59"/>
      <c r="IUN221" s="59"/>
      <c r="IUO221" s="59"/>
      <c r="IUP221" s="59"/>
      <c r="IUQ221" s="59"/>
      <c r="IUR221" s="59"/>
      <c r="IUS221" s="59"/>
      <c r="IUT221" s="59"/>
      <c r="IUU221" s="59"/>
      <c r="IUV221" s="59"/>
      <c r="IUW221" s="59"/>
      <c r="IUX221" s="59"/>
      <c r="IUY221" s="59"/>
      <c r="IUZ221" s="59"/>
      <c r="IVA221" s="59"/>
      <c r="IVB221" s="59"/>
      <c r="IVC221" s="59"/>
      <c r="IVD221" s="59"/>
      <c r="IVE221" s="59"/>
      <c r="IVF221" s="59"/>
      <c r="IVG221" s="59"/>
      <c r="IVH221" s="59"/>
      <c r="IVI221" s="59"/>
      <c r="IVJ221" s="59"/>
      <c r="IVK221" s="59"/>
      <c r="IVL221" s="59"/>
      <c r="IVM221" s="59"/>
      <c r="IVN221" s="59"/>
      <c r="IVO221" s="59"/>
      <c r="IVP221" s="59"/>
      <c r="IVQ221" s="59"/>
      <c r="IVR221" s="59"/>
      <c r="IVS221" s="59"/>
      <c r="IVT221" s="59"/>
      <c r="IVU221" s="59"/>
      <c r="IVV221" s="59"/>
      <c r="IVW221" s="59"/>
      <c r="IVX221" s="59"/>
      <c r="IVY221" s="59"/>
      <c r="IVZ221" s="59"/>
      <c r="IWA221" s="59"/>
      <c r="IWB221" s="59"/>
      <c r="IWC221" s="59"/>
      <c r="IWD221" s="59"/>
      <c r="IWE221" s="59"/>
      <c r="IWF221" s="59"/>
      <c r="IWG221" s="59"/>
      <c r="IWH221" s="59"/>
      <c r="IWI221" s="59"/>
      <c r="IWJ221" s="59"/>
      <c r="IWK221" s="59"/>
      <c r="IWL221" s="59"/>
      <c r="IWM221" s="59"/>
      <c r="IWN221" s="59"/>
      <c r="IWO221" s="59"/>
      <c r="IWP221" s="59"/>
      <c r="IWQ221" s="59"/>
      <c r="IWR221" s="59"/>
      <c r="IWS221" s="59"/>
      <c r="IWT221" s="59"/>
      <c r="IWU221" s="59"/>
      <c r="IWV221" s="59"/>
      <c r="IWW221" s="59"/>
      <c r="IWX221" s="59"/>
      <c r="IWY221" s="59"/>
      <c r="IWZ221" s="59"/>
      <c r="IXA221" s="59"/>
      <c r="IXB221" s="59"/>
      <c r="IXC221" s="59"/>
      <c r="IXD221" s="59"/>
      <c r="IXE221" s="59"/>
      <c r="IXF221" s="59"/>
      <c r="IXG221" s="59"/>
      <c r="IXH221" s="59"/>
      <c r="IXI221" s="59"/>
      <c r="IXJ221" s="59"/>
      <c r="IXK221" s="59"/>
      <c r="IXL221" s="59"/>
      <c r="IXM221" s="59"/>
      <c r="IXN221" s="59"/>
      <c r="IXO221" s="59"/>
      <c r="IXP221" s="59"/>
      <c r="IXQ221" s="59"/>
      <c r="IXR221" s="59"/>
      <c r="IXS221" s="59"/>
      <c r="IXT221" s="59"/>
      <c r="IXU221" s="59"/>
      <c r="IXV221" s="59"/>
      <c r="IXW221" s="59"/>
      <c r="IXX221" s="59"/>
      <c r="IXY221" s="59"/>
      <c r="IXZ221" s="59"/>
      <c r="IYA221" s="59"/>
      <c r="IYB221" s="59"/>
      <c r="IYC221" s="59"/>
      <c r="IYD221" s="59"/>
      <c r="IYE221" s="59"/>
      <c r="IYF221" s="59"/>
      <c r="IYG221" s="59"/>
      <c r="IYH221" s="59"/>
      <c r="IYI221" s="59"/>
      <c r="IYJ221" s="59"/>
      <c r="IYK221" s="59"/>
      <c r="IYL221" s="59"/>
      <c r="IYM221" s="59"/>
      <c r="IYN221" s="59"/>
      <c r="IYO221" s="59"/>
      <c r="IYP221" s="59"/>
      <c r="IYQ221" s="59"/>
      <c r="IYR221" s="59"/>
      <c r="IYS221" s="59"/>
      <c r="IYT221" s="59"/>
      <c r="IYU221" s="59"/>
      <c r="IYV221" s="59"/>
      <c r="IYW221" s="59"/>
      <c r="IYX221" s="59"/>
      <c r="IYY221" s="59"/>
      <c r="IYZ221" s="59"/>
      <c r="IZA221" s="59"/>
      <c r="IZB221" s="59"/>
      <c r="IZC221" s="59"/>
      <c r="IZD221" s="59"/>
      <c r="IZE221" s="59"/>
      <c r="IZF221" s="59"/>
      <c r="IZG221" s="59"/>
      <c r="IZH221" s="59"/>
      <c r="IZI221" s="59"/>
      <c r="IZJ221" s="59"/>
      <c r="IZK221" s="59"/>
      <c r="IZL221" s="59"/>
      <c r="IZM221" s="59"/>
      <c r="IZN221" s="59"/>
      <c r="IZO221" s="59"/>
      <c r="IZP221" s="59"/>
      <c r="IZQ221" s="59"/>
      <c r="IZR221" s="59"/>
      <c r="IZS221" s="59"/>
      <c r="IZT221" s="59"/>
      <c r="IZU221" s="59"/>
      <c r="IZV221" s="59"/>
      <c r="IZW221" s="59"/>
      <c r="IZX221" s="59"/>
      <c r="IZY221" s="59"/>
      <c r="IZZ221" s="59"/>
      <c r="JAA221" s="59"/>
      <c r="JAB221" s="59"/>
      <c r="JAC221" s="59"/>
      <c r="JAD221" s="59"/>
      <c r="JAE221" s="59"/>
      <c r="JAF221" s="59"/>
      <c r="JAG221" s="59"/>
      <c r="JAH221" s="59"/>
      <c r="JAI221" s="59"/>
      <c r="JAJ221" s="59"/>
      <c r="JAK221" s="59"/>
      <c r="JAL221" s="59"/>
      <c r="JAM221" s="59"/>
      <c r="JAN221" s="59"/>
      <c r="JAO221" s="59"/>
      <c r="JAP221" s="59"/>
      <c r="JAQ221" s="59"/>
      <c r="JAR221" s="59"/>
      <c r="JAS221" s="59"/>
      <c r="JAT221" s="59"/>
      <c r="JAU221" s="59"/>
      <c r="JAV221" s="59"/>
      <c r="JAW221" s="59"/>
      <c r="JAX221" s="59"/>
      <c r="JAY221" s="59"/>
      <c r="JAZ221" s="59"/>
      <c r="JBA221" s="59"/>
      <c r="JBB221" s="59"/>
      <c r="JBC221" s="59"/>
      <c r="JBD221" s="59"/>
      <c r="JBE221" s="59"/>
      <c r="JBF221" s="59"/>
      <c r="JBG221" s="59"/>
      <c r="JBH221" s="59"/>
      <c r="JBI221" s="59"/>
      <c r="JBJ221" s="59"/>
      <c r="JBK221" s="59"/>
      <c r="JBL221" s="59"/>
      <c r="JBM221" s="59"/>
      <c r="JBN221" s="59"/>
      <c r="JBO221" s="59"/>
      <c r="JBP221" s="59"/>
      <c r="JBQ221" s="59"/>
      <c r="JBR221" s="59"/>
      <c r="JBS221" s="59"/>
      <c r="JBT221" s="59"/>
      <c r="JBU221" s="59"/>
      <c r="JBV221" s="59"/>
      <c r="JBW221" s="59"/>
      <c r="JBX221" s="59"/>
      <c r="JBY221" s="59"/>
      <c r="JBZ221" s="59"/>
      <c r="JCA221" s="59"/>
      <c r="JCB221" s="59"/>
      <c r="JCC221" s="59"/>
      <c r="JCD221" s="59"/>
      <c r="JCE221" s="59"/>
      <c r="JCF221" s="59"/>
      <c r="JCG221" s="59"/>
      <c r="JCH221" s="59"/>
      <c r="JCI221" s="59"/>
      <c r="JCJ221" s="59"/>
      <c r="JCK221" s="59"/>
      <c r="JCL221" s="59"/>
      <c r="JCM221" s="59"/>
      <c r="JCN221" s="59"/>
      <c r="JCO221" s="59"/>
      <c r="JCP221" s="59"/>
      <c r="JCQ221" s="59"/>
      <c r="JCR221" s="59"/>
      <c r="JCS221" s="59"/>
      <c r="JCT221" s="59"/>
      <c r="JCU221" s="59"/>
      <c r="JCV221" s="59"/>
      <c r="JCW221" s="59"/>
      <c r="JCX221" s="59"/>
      <c r="JCY221" s="59"/>
      <c r="JCZ221" s="59"/>
      <c r="JDA221" s="59"/>
      <c r="JDB221" s="59"/>
      <c r="JDC221" s="59"/>
      <c r="JDD221" s="59"/>
      <c r="JDE221" s="59"/>
      <c r="JDF221" s="59"/>
      <c r="JDG221" s="59"/>
      <c r="JDH221" s="59"/>
      <c r="JDI221" s="59"/>
      <c r="JDJ221" s="59"/>
      <c r="JDK221" s="59"/>
      <c r="JDL221" s="59"/>
      <c r="JDM221" s="59"/>
      <c r="JDN221" s="59"/>
      <c r="JDO221" s="59"/>
      <c r="JDP221" s="59"/>
      <c r="JDQ221" s="59"/>
      <c r="JDR221" s="59"/>
      <c r="JDS221" s="59"/>
      <c r="JDT221" s="59"/>
      <c r="JDU221" s="59"/>
      <c r="JDV221" s="59"/>
      <c r="JDW221" s="59"/>
      <c r="JDX221" s="59"/>
      <c r="JDY221" s="59"/>
      <c r="JDZ221" s="59"/>
      <c r="JEA221" s="59"/>
      <c r="JEB221" s="59"/>
      <c r="JEC221" s="59"/>
      <c r="JED221" s="59"/>
      <c r="JEE221" s="59"/>
      <c r="JEF221" s="59"/>
      <c r="JEG221" s="59"/>
      <c r="JEH221" s="59"/>
      <c r="JEI221" s="59"/>
      <c r="JEJ221" s="59"/>
      <c r="JEK221" s="59"/>
      <c r="JEL221" s="59"/>
      <c r="JEM221" s="59"/>
      <c r="JEN221" s="59"/>
      <c r="JEO221" s="59"/>
      <c r="JEP221" s="59"/>
      <c r="JEQ221" s="59"/>
      <c r="JER221" s="59"/>
      <c r="JES221" s="59"/>
      <c r="JET221" s="59"/>
      <c r="JEU221" s="59"/>
      <c r="JEV221" s="59"/>
      <c r="JEW221" s="59"/>
      <c r="JEX221" s="59"/>
      <c r="JEY221" s="59"/>
      <c r="JEZ221" s="59"/>
      <c r="JFA221" s="59"/>
      <c r="JFB221" s="59"/>
      <c r="JFC221" s="59"/>
      <c r="JFD221" s="59"/>
      <c r="JFE221" s="59"/>
      <c r="JFF221" s="59"/>
      <c r="JFG221" s="59"/>
      <c r="JFH221" s="59"/>
      <c r="JFI221" s="59"/>
      <c r="JFJ221" s="59"/>
      <c r="JFK221" s="59"/>
      <c r="JFL221" s="59"/>
      <c r="JFM221" s="59"/>
      <c r="JFN221" s="59"/>
      <c r="JFO221" s="59"/>
      <c r="JFP221" s="59"/>
      <c r="JFQ221" s="59"/>
      <c r="JFR221" s="59"/>
      <c r="JFS221" s="59"/>
      <c r="JFT221" s="59"/>
      <c r="JFU221" s="59"/>
      <c r="JFV221" s="59"/>
      <c r="JFW221" s="59"/>
      <c r="JFX221" s="59"/>
      <c r="JFY221" s="59"/>
      <c r="JFZ221" s="59"/>
      <c r="JGA221" s="59"/>
      <c r="JGB221" s="59"/>
      <c r="JGC221" s="59"/>
      <c r="JGD221" s="59"/>
      <c r="JGE221" s="59"/>
      <c r="JGF221" s="59"/>
      <c r="JGG221" s="59"/>
      <c r="JGH221" s="59"/>
      <c r="JGI221" s="59"/>
      <c r="JGJ221" s="59"/>
      <c r="JGK221" s="59"/>
      <c r="JGL221" s="59"/>
      <c r="JGM221" s="59"/>
      <c r="JGN221" s="59"/>
      <c r="JGO221" s="59"/>
      <c r="JGP221" s="59"/>
      <c r="JGQ221" s="59"/>
      <c r="JGR221" s="59"/>
      <c r="JGS221" s="59"/>
      <c r="JGT221" s="59"/>
      <c r="JGU221" s="59"/>
      <c r="JGV221" s="59"/>
      <c r="JGW221" s="59"/>
      <c r="JGX221" s="59"/>
      <c r="JGY221" s="59"/>
      <c r="JGZ221" s="59"/>
      <c r="JHA221" s="59"/>
      <c r="JHB221" s="59"/>
      <c r="JHC221" s="59"/>
      <c r="JHD221" s="59"/>
      <c r="JHE221" s="59"/>
      <c r="JHF221" s="59"/>
      <c r="JHG221" s="59"/>
      <c r="JHH221" s="59"/>
      <c r="JHI221" s="59"/>
      <c r="JHJ221" s="59"/>
      <c r="JHK221" s="59"/>
      <c r="JHL221" s="59"/>
      <c r="JHM221" s="59"/>
      <c r="JHN221" s="59"/>
      <c r="JHO221" s="59"/>
      <c r="JHP221" s="59"/>
      <c r="JHQ221" s="59"/>
      <c r="JHR221" s="59"/>
      <c r="JHS221" s="59"/>
      <c r="JHT221" s="59"/>
      <c r="JHU221" s="59"/>
      <c r="JHV221" s="59"/>
      <c r="JHW221" s="59"/>
      <c r="JHX221" s="59"/>
      <c r="JHY221" s="59"/>
      <c r="JHZ221" s="59"/>
      <c r="JIA221" s="59"/>
      <c r="JIB221" s="59"/>
      <c r="JIC221" s="59"/>
      <c r="JID221" s="59"/>
      <c r="JIE221" s="59"/>
      <c r="JIF221" s="59"/>
      <c r="JIG221" s="59"/>
      <c r="JIH221" s="59"/>
      <c r="JII221" s="59"/>
      <c r="JIJ221" s="59"/>
      <c r="JIK221" s="59"/>
      <c r="JIL221" s="59"/>
      <c r="JIM221" s="59"/>
      <c r="JIN221" s="59"/>
      <c r="JIO221" s="59"/>
      <c r="JIP221" s="59"/>
      <c r="JIQ221" s="59"/>
      <c r="JIR221" s="59"/>
      <c r="JIS221" s="59"/>
      <c r="JIT221" s="59"/>
      <c r="JIU221" s="59"/>
      <c r="JIV221" s="59"/>
      <c r="JIW221" s="59"/>
      <c r="JIX221" s="59"/>
      <c r="JIY221" s="59"/>
      <c r="JIZ221" s="59"/>
      <c r="JJA221" s="59"/>
      <c r="JJB221" s="59"/>
      <c r="JJC221" s="59"/>
      <c r="JJD221" s="59"/>
      <c r="JJE221" s="59"/>
      <c r="JJF221" s="59"/>
      <c r="JJG221" s="59"/>
      <c r="JJH221" s="59"/>
      <c r="JJI221" s="59"/>
      <c r="JJJ221" s="59"/>
      <c r="JJK221" s="59"/>
      <c r="JJL221" s="59"/>
      <c r="JJM221" s="59"/>
      <c r="JJN221" s="59"/>
      <c r="JJO221" s="59"/>
      <c r="JJP221" s="59"/>
      <c r="JJQ221" s="59"/>
      <c r="JJR221" s="59"/>
      <c r="JJS221" s="59"/>
      <c r="JJT221" s="59"/>
      <c r="JJU221" s="59"/>
      <c r="JJV221" s="59"/>
      <c r="JJW221" s="59"/>
      <c r="JJX221" s="59"/>
      <c r="JJY221" s="59"/>
      <c r="JJZ221" s="59"/>
      <c r="JKA221" s="59"/>
      <c r="JKB221" s="59"/>
      <c r="JKC221" s="59"/>
      <c r="JKD221" s="59"/>
      <c r="JKE221" s="59"/>
      <c r="JKF221" s="59"/>
      <c r="JKG221" s="59"/>
      <c r="JKH221" s="59"/>
      <c r="JKI221" s="59"/>
      <c r="JKJ221" s="59"/>
      <c r="JKK221" s="59"/>
      <c r="JKL221" s="59"/>
      <c r="JKM221" s="59"/>
      <c r="JKN221" s="59"/>
      <c r="JKO221" s="59"/>
      <c r="JKP221" s="59"/>
      <c r="JKQ221" s="59"/>
      <c r="JKR221" s="59"/>
      <c r="JKS221" s="59"/>
      <c r="JKT221" s="59"/>
      <c r="JKU221" s="59"/>
      <c r="JKV221" s="59"/>
      <c r="JKW221" s="59"/>
      <c r="JKX221" s="59"/>
      <c r="JKY221" s="59"/>
      <c r="JKZ221" s="59"/>
      <c r="JLA221" s="59"/>
      <c r="JLB221" s="59"/>
      <c r="JLC221" s="59"/>
      <c r="JLD221" s="59"/>
      <c r="JLE221" s="59"/>
      <c r="JLF221" s="59"/>
      <c r="JLG221" s="59"/>
      <c r="JLH221" s="59"/>
      <c r="JLI221" s="59"/>
      <c r="JLJ221" s="59"/>
      <c r="JLK221" s="59"/>
      <c r="JLL221" s="59"/>
      <c r="JLM221" s="59"/>
      <c r="JLN221" s="59"/>
      <c r="JLO221" s="59"/>
      <c r="JLP221" s="59"/>
      <c r="JLQ221" s="59"/>
      <c r="JLR221" s="59"/>
      <c r="JLS221" s="59"/>
      <c r="JLT221" s="59"/>
      <c r="JLU221" s="59"/>
      <c r="JLV221" s="59"/>
      <c r="JLW221" s="59"/>
      <c r="JLX221" s="59"/>
      <c r="JLY221" s="59"/>
      <c r="JLZ221" s="59"/>
      <c r="JMA221" s="59"/>
      <c r="JMB221" s="59"/>
      <c r="JMC221" s="59"/>
      <c r="JMD221" s="59"/>
      <c r="JME221" s="59"/>
      <c r="JMF221" s="59"/>
      <c r="JMG221" s="59"/>
      <c r="JMH221" s="59"/>
      <c r="JMI221" s="59"/>
      <c r="JMJ221" s="59"/>
      <c r="JMK221" s="59"/>
      <c r="JML221" s="59"/>
      <c r="JMM221" s="59"/>
      <c r="JMN221" s="59"/>
      <c r="JMO221" s="59"/>
      <c r="JMP221" s="59"/>
      <c r="JMQ221" s="59"/>
      <c r="JMR221" s="59"/>
      <c r="JMS221" s="59"/>
      <c r="JMT221" s="59"/>
      <c r="JMU221" s="59"/>
      <c r="JMV221" s="59"/>
      <c r="JMW221" s="59"/>
      <c r="JMX221" s="59"/>
      <c r="JMY221" s="59"/>
      <c r="JMZ221" s="59"/>
      <c r="JNA221" s="59"/>
      <c r="JNB221" s="59"/>
      <c r="JNC221" s="59"/>
      <c r="JND221" s="59"/>
      <c r="JNE221" s="59"/>
      <c r="JNF221" s="59"/>
      <c r="JNG221" s="59"/>
      <c r="JNH221" s="59"/>
      <c r="JNI221" s="59"/>
      <c r="JNJ221" s="59"/>
      <c r="JNK221" s="59"/>
      <c r="JNL221" s="59"/>
      <c r="JNM221" s="59"/>
      <c r="JNN221" s="59"/>
      <c r="JNO221" s="59"/>
      <c r="JNP221" s="59"/>
      <c r="JNQ221" s="59"/>
      <c r="JNR221" s="59"/>
      <c r="JNS221" s="59"/>
      <c r="JNT221" s="59"/>
      <c r="JNU221" s="59"/>
      <c r="JNV221" s="59"/>
      <c r="JNW221" s="59"/>
      <c r="JNX221" s="59"/>
      <c r="JNY221" s="59"/>
      <c r="JNZ221" s="59"/>
      <c r="JOA221" s="59"/>
      <c r="JOB221" s="59"/>
      <c r="JOC221" s="59"/>
      <c r="JOD221" s="59"/>
      <c r="JOE221" s="59"/>
      <c r="JOF221" s="59"/>
      <c r="JOG221" s="59"/>
      <c r="JOH221" s="59"/>
      <c r="JOI221" s="59"/>
      <c r="JOJ221" s="59"/>
      <c r="JOK221" s="59"/>
      <c r="JOL221" s="59"/>
      <c r="JOM221" s="59"/>
      <c r="JON221" s="59"/>
      <c r="JOO221" s="59"/>
      <c r="JOP221" s="59"/>
      <c r="JOQ221" s="59"/>
      <c r="JOR221" s="59"/>
      <c r="JOS221" s="59"/>
      <c r="JOT221" s="59"/>
      <c r="JOU221" s="59"/>
      <c r="JOV221" s="59"/>
      <c r="JOW221" s="59"/>
      <c r="JOX221" s="59"/>
      <c r="JOY221" s="59"/>
      <c r="JOZ221" s="59"/>
      <c r="JPA221" s="59"/>
      <c r="JPB221" s="59"/>
      <c r="JPC221" s="59"/>
      <c r="JPD221" s="59"/>
      <c r="JPE221" s="59"/>
      <c r="JPF221" s="59"/>
      <c r="JPG221" s="59"/>
      <c r="JPH221" s="59"/>
      <c r="JPI221" s="59"/>
      <c r="JPJ221" s="59"/>
      <c r="JPK221" s="59"/>
      <c r="JPL221" s="59"/>
      <c r="JPM221" s="59"/>
      <c r="JPN221" s="59"/>
      <c r="JPO221" s="59"/>
      <c r="JPP221" s="59"/>
      <c r="JPQ221" s="59"/>
      <c r="JPR221" s="59"/>
      <c r="JPS221" s="59"/>
      <c r="JPT221" s="59"/>
      <c r="JPU221" s="59"/>
      <c r="JPV221" s="59"/>
      <c r="JPW221" s="59"/>
      <c r="JPX221" s="59"/>
      <c r="JPY221" s="59"/>
      <c r="JPZ221" s="59"/>
      <c r="JQA221" s="59"/>
      <c r="JQB221" s="59"/>
      <c r="JQC221" s="59"/>
      <c r="JQD221" s="59"/>
      <c r="JQE221" s="59"/>
      <c r="JQF221" s="59"/>
      <c r="JQG221" s="59"/>
      <c r="JQH221" s="59"/>
      <c r="JQI221" s="59"/>
      <c r="JQJ221" s="59"/>
      <c r="JQK221" s="59"/>
      <c r="JQL221" s="59"/>
      <c r="JQM221" s="59"/>
      <c r="JQN221" s="59"/>
      <c r="JQO221" s="59"/>
      <c r="JQP221" s="59"/>
      <c r="JQQ221" s="59"/>
      <c r="JQR221" s="59"/>
      <c r="JQS221" s="59"/>
      <c r="JQT221" s="59"/>
      <c r="JQU221" s="59"/>
      <c r="JQV221" s="59"/>
      <c r="JQW221" s="59"/>
      <c r="JQX221" s="59"/>
      <c r="JQY221" s="59"/>
      <c r="JQZ221" s="59"/>
      <c r="JRA221" s="59"/>
      <c r="JRB221" s="59"/>
      <c r="JRC221" s="59"/>
      <c r="JRD221" s="59"/>
      <c r="JRE221" s="59"/>
      <c r="JRF221" s="59"/>
      <c r="JRG221" s="59"/>
      <c r="JRH221" s="59"/>
      <c r="JRI221" s="59"/>
      <c r="JRJ221" s="59"/>
      <c r="JRK221" s="59"/>
      <c r="JRL221" s="59"/>
      <c r="JRM221" s="59"/>
      <c r="JRN221" s="59"/>
      <c r="JRO221" s="59"/>
      <c r="JRP221" s="59"/>
      <c r="JRQ221" s="59"/>
      <c r="JRR221" s="59"/>
      <c r="JRS221" s="59"/>
      <c r="JRT221" s="59"/>
      <c r="JRU221" s="59"/>
      <c r="JRV221" s="59"/>
      <c r="JRW221" s="59"/>
      <c r="JRX221" s="59"/>
      <c r="JRY221" s="59"/>
      <c r="JRZ221" s="59"/>
      <c r="JSA221" s="59"/>
      <c r="JSB221" s="59"/>
      <c r="JSC221" s="59"/>
      <c r="JSD221" s="59"/>
      <c r="JSE221" s="59"/>
      <c r="JSF221" s="59"/>
      <c r="JSG221" s="59"/>
      <c r="JSH221" s="59"/>
      <c r="JSI221" s="59"/>
      <c r="JSJ221" s="59"/>
      <c r="JSK221" s="59"/>
      <c r="JSL221" s="59"/>
      <c r="JSM221" s="59"/>
      <c r="JSN221" s="59"/>
      <c r="JSO221" s="59"/>
      <c r="JSP221" s="59"/>
      <c r="JSQ221" s="59"/>
      <c r="JSR221" s="59"/>
      <c r="JSS221" s="59"/>
      <c r="JST221" s="59"/>
      <c r="JSU221" s="59"/>
      <c r="JSV221" s="59"/>
      <c r="JSW221" s="59"/>
      <c r="JSX221" s="59"/>
      <c r="JSY221" s="59"/>
      <c r="JSZ221" s="59"/>
      <c r="JTA221" s="59"/>
      <c r="JTB221" s="59"/>
      <c r="JTC221" s="59"/>
      <c r="JTD221" s="59"/>
      <c r="JTE221" s="59"/>
      <c r="JTF221" s="59"/>
      <c r="JTG221" s="59"/>
      <c r="JTH221" s="59"/>
      <c r="JTI221" s="59"/>
      <c r="JTJ221" s="59"/>
      <c r="JTK221" s="59"/>
      <c r="JTL221" s="59"/>
      <c r="JTM221" s="59"/>
      <c r="JTN221" s="59"/>
      <c r="JTO221" s="59"/>
      <c r="JTP221" s="59"/>
      <c r="JTQ221" s="59"/>
      <c r="JTR221" s="59"/>
      <c r="JTS221" s="59"/>
      <c r="JTT221" s="59"/>
      <c r="JTU221" s="59"/>
      <c r="JTV221" s="59"/>
      <c r="JTW221" s="59"/>
      <c r="JTX221" s="59"/>
      <c r="JTY221" s="59"/>
      <c r="JTZ221" s="59"/>
      <c r="JUA221" s="59"/>
      <c r="JUB221" s="59"/>
      <c r="JUC221" s="59"/>
      <c r="JUD221" s="59"/>
      <c r="JUE221" s="59"/>
      <c r="JUF221" s="59"/>
      <c r="JUG221" s="59"/>
      <c r="JUH221" s="59"/>
      <c r="JUI221" s="59"/>
      <c r="JUJ221" s="59"/>
      <c r="JUK221" s="59"/>
      <c r="JUL221" s="59"/>
      <c r="JUM221" s="59"/>
      <c r="JUN221" s="59"/>
      <c r="JUO221" s="59"/>
      <c r="JUP221" s="59"/>
      <c r="JUQ221" s="59"/>
      <c r="JUR221" s="59"/>
      <c r="JUS221" s="59"/>
      <c r="JUT221" s="59"/>
      <c r="JUU221" s="59"/>
      <c r="JUV221" s="59"/>
      <c r="JUW221" s="59"/>
      <c r="JUX221" s="59"/>
      <c r="JUY221" s="59"/>
      <c r="JUZ221" s="59"/>
      <c r="JVA221" s="59"/>
      <c r="JVB221" s="59"/>
      <c r="JVC221" s="59"/>
      <c r="JVD221" s="59"/>
      <c r="JVE221" s="59"/>
      <c r="JVF221" s="59"/>
      <c r="JVG221" s="59"/>
      <c r="JVH221" s="59"/>
      <c r="JVI221" s="59"/>
      <c r="JVJ221" s="59"/>
      <c r="JVK221" s="59"/>
      <c r="JVL221" s="59"/>
      <c r="JVM221" s="59"/>
      <c r="JVN221" s="59"/>
      <c r="JVO221" s="59"/>
      <c r="JVP221" s="59"/>
      <c r="JVQ221" s="59"/>
      <c r="JVR221" s="59"/>
      <c r="JVS221" s="59"/>
      <c r="JVT221" s="59"/>
      <c r="JVU221" s="59"/>
      <c r="JVV221" s="59"/>
      <c r="JVW221" s="59"/>
      <c r="JVX221" s="59"/>
      <c r="JVY221" s="59"/>
      <c r="JVZ221" s="59"/>
      <c r="JWA221" s="59"/>
      <c r="JWB221" s="59"/>
      <c r="JWC221" s="59"/>
      <c r="JWD221" s="59"/>
      <c r="JWE221" s="59"/>
      <c r="JWF221" s="59"/>
      <c r="JWG221" s="59"/>
      <c r="JWH221" s="59"/>
      <c r="JWI221" s="59"/>
      <c r="JWJ221" s="59"/>
      <c r="JWK221" s="59"/>
      <c r="JWL221" s="59"/>
      <c r="JWM221" s="59"/>
      <c r="JWN221" s="59"/>
      <c r="JWO221" s="59"/>
      <c r="JWP221" s="59"/>
      <c r="JWQ221" s="59"/>
      <c r="JWR221" s="59"/>
      <c r="JWS221" s="59"/>
      <c r="JWT221" s="59"/>
      <c r="JWU221" s="59"/>
      <c r="JWV221" s="59"/>
      <c r="JWW221" s="59"/>
      <c r="JWX221" s="59"/>
      <c r="JWY221" s="59"/>
      <c r="JWZ221" s="59"/>
      <c r="JXA221" s="59"/>
      <c r="JXB221" s="59"/>
      <c r="JXC221" s="59"/>
      <c r="JXD221" s="59"/>
      <c r="JXE221" s="59"/>
      <c r="JXF221" s="59"/>
      <c r="JXG221" s="59"/>
      <c r="JXH221" s="59"/>
      <c r="JXI221" s="59"/>
      <c r="JXJ221" s="59"/>
      <c r="JXK221" s="59"/>
      <c r="JXL221" s="59"/>
      <c r="JXM221" s="59"/>
      <c r="JXN221" s="59"/>
      <c r="JXO221" s="59"/>
      <c r="JXP221" s="59"/>
      <c r="JXQ221" s="59"/>
      <c r="JXR221" s="59"/>
      <c r="JXS221" s="59"/>
      <c r="JXT221" s="59"/>
      <c r="JXU221" s="59"/>
      <c r="JXV221" s="59"/>
      <c r="JXW221" s="59"/>
      <c r="JXX221" s="59"/>
      <c r="JXY221" s="59"/>
      <c r="JXZ221" s="59"/>
      <c r="JYA221" s="59"/>
      <c r="JYB221" s="59"/>
      <c r="JYC221" s="59"/>
      <c r="JYD221" s="59"/>
      <c r="JYE221" s="59"/>
      <c r="JYF221" s="59"/>
      <c r="JYG221" s="59"/>
      <c r="JYH221" s="59"/>
      <c r="JYI221" s="59"/>
      <c r="JYJ221" s="59"/>
      <c r="JYK221" s="59"/>
      <c r="JYL221" s="59"/>
      <c r="JYM221" s="59"/>
      <c r="JYN221" s="59"/>
      <c r="JYO221" s="59"/>
      <c r="JYP221" s="59"/>
      <c r="JYQ221" s="59"/>
      <c r="JYR221" s="59"/>
      <c r="JYS221" s="59"/>
      <c r="JYT221" s="59"/>
      <c r="JYU221" s="59"/>
      <c r="JYV221" s="59"/>
      <c r="JYW221" s="59"/>
      <c r="JYX221" s="59"/>
      <c r="JYY221" s="59"/>
      <c r="JYZ221" s="59"/>
      <c r="JZA221" s="59"/>
      <c r="JZB221" s="59"/>
      <c r="JZC221" s="59"/>
      <c r="JZD221" s="59"/>
      <c r="JZE221" s="59"/>
      <c r="JZF221" s="59"/>
      <c r="JZG221" s="59"/>
      <c r="JZH221" s="59"/>
      <c r="JZI221" s="59"/>
      <c r="JZJ221" s="59"/>
      <c r="JZK221" s="59"/>
      <c r="JZL221" s="59"/>
      <c r="JZM221" s="59"/>
      <c r="JZN221" s="59"/>
      <c r="JZO221" s="59"/>
      <c r="JZP221" s="59"/>
      <c r="JZQ221" s="59"/>
      <c r="JZR221" s="59"/>
      <c r="JZS221" s="59"/>
      <c r="JZT221" s="59"/>
      <c r="JZU221" s="59"/>
      <c r="JZV221" s="59"/>
      <c r="JZW221" s="59"/>
      <c r="JZX221" s="59"/>
      <c r="JZY221" s="59"/>
      <c r="JZZ221" s="59"/>
      <c r="KAA221" s="59"/>
      <c r="KAB221" s="59"/>
      <c r="KAC221" s="59"/>
      <c r="KAD221" s="59"/>
      <c r="KAE221" s="59"/>
      <c r="KAF221" s="59"/>
      <c r="KAG221" s="59"/>
      <c r="KAH221" s="59"/>
      <c r="KAI221" s="59"/>
      <c r="KAJ221" s="59"/>
      <c r="KAK221" s="59"/>
      <c r="KAL221" s="59"/>
      <c r="KAM221" s="59"/>
      <c r="KAN221" s="59"/>
      <c r="KAO221" s="59"/>
      <c r="KAP221" s="59"/>
      <c r="KAQ221" s="59"/>
      <c r="KAR221" s="59"/>
      <c r="KAS221" s="59"/>
      <c r="KAT221" s="59"/>
      <c r="KAU221" s="59"/>
      <c r="KAV221" s="59"/>
      <c r="KAW221" s="59"/>
      <c r="KAX221" s="59"/>
      <c r="KAY221" s="59"/>
      <c r="KAZ221" s="59"/>
      <c r="KBA221" s="59"/>
      <c r="KBB221" s="59"/>
      <c r="KBC221" s="59"/>
      <c r="KBD221" s="59"/>
      <c r="KBE221" s="59"/>
      <c r="KBF221" s="59"/>
      <c r="KBG221" s="59"/>
      <c r="KBH221" s="59"/>
      <c r="KBI221" s="59"/>
      <c r="KBJ221" s="59"/>
      <c r="KBK221" s="59"/>
      <c r="KBL221" s="59"/>
      <c r="KBM221" s="59"/>
      <c r="KBN221" s="59"/>
      <c r="KBO221" s="59"/>
      <c r="KBP221" s="59"/>
      <c r="KBQ221" s="59"/>
      <c r="KBR221" s="59"/>
      <c r="KBS221" s="59"/>
      <c r="KBT221" s="59"/>
      <c r="KBU221" s="59"/>
      <c r="KBV221" s="59"/>
      <c r="KBW221" s="59"/>
      <c r="KBX221" s="59"/>
      <c r="KBY221" s="59"/>
      <c r="KBZ221" s="59"/>
      <c r="KCA221" s="59"/>
      <c r="KCB221" s="59"/>
      <c r="KCC221" s="59"/>
      <c r="KCD221" s="59"/>
      <c r="KCE221" s="59"/>
      <c r="KCF221" s="59"/>
      <c r="KCG221" s="59"/>
      <c r="KCH221" s="59"/>
      <c r="KCI221" s="59"/>
      <c r="KCJ221" s="59"/>
      <c r="KCK221" s="59"/>
      <c r="KCL221" s="59"/>
      <c r="KCM221" s="59"/>
      <c r="KCN221" s="59"/>
      <c r="KCO221" s="59"/>
      <c r="KCP221" s="59"/>
      <c r="KCQ221" s="59"/>
      <c r="KCR221" s="59"/>
      <c r="KCS221" s="59"/>
      <c r="KCT221" s="59"/>
      <c r="KCU221" s="59"/>
      <c r="KCV221" s="59"/>
      <c r="KCW221" s="59"/>
      <c r="KCX221" s="59"/>
      <c r="KCY221" s="59"/>
      <c r="KCZ221" s="59"/>
      <c r="KDA221" s="59"/>
      <c r="KDB221" s="59"/>
      <c r="KDC221" s="59"/>
      <c r="KDD221" s="59"/>
      <c r="KDE221" s="59"/>
      <c r="KDF221" s="59"/>
      <c r="KDG221" s="59"/>
      <c r="KDH221" s="59"/>
      <c r="KDI221" s="59"/>
      <c r="KDJ221" s="59"/>
      <c r="KDK221" s="59"/>
      <c r="KDL221" s="59"/>
      <c r="KDM221" s="59"/>
      <c r="KDN221" s="59"/>
      <c r="KDO221" s="59"/>
      <c r="KDP221" s="59"/>
      <c r="KDQ221" s="59"/>
      <c r="KDR221" s="59"/>
      <c r="KDS221" s="59"/>
      <c r="KDT221" s="59"/>
      <c r="KDU221" s="59"/>
      <c r="KDV221" s="59"/>
      <c r="KDW221" s="59"/>
      <c r="KDX221" s="59"/>
      <c r="KDY221" s="59"/>
      <c r="KDZ221" s="59"/>
      <c r="KEA221" s="59"/>
      <c r="KEB221" s="59"/>
      <c r="KEC221" s="59"/>
      <c r="KED221" s="59"/>
      <c r="KEE221" s="59"/>
      <c r="KEF221" s="59"/>
      <c r="KEG221" s="59"/>
      <c r="KEH221" s="59"/>
      <c r="KEI221" s="59"/>
      <c r="KEJ221" s="59"/>
      <c r="KEK221" s="59"/>
      <c r="KEL221" s="59"/>
      <c r="KEM221" s="59"/>
      <c r="KEN221" s="59"/>
      <c r="KEO221" s="59"/>
      <c r="KEP221" s="59"/>
      <c r="KEQ221" s="59"/>
      <c r="KER221" s="59"/>
      <c r="KES221" s="59"/>
      <c r="KET221" s="59"/>
      <c r="KEU221" s="59"/>
      <c r="KEV221" s="59"/>
      <c r="KEW221" s="59"/>
      <c r="KEX221" s="59"/>
      <c r="KEY221" s="59"/>
      <c r="KEZ221" s="59"/>
      <c r="KFA221" s="59"/>
      <c r="KFB221" s="59"/>
      <c r="KFC221" s="59"/>
      <c r="KFD221" s="59"/>
      <c r="KFE221" s="59"/>
      <c r="KFF221" s="59"/>
      <c r="KFG221" s="59"/>
      <c r="KFH221" s="59"/>
      <c r="KFI221" s="59"/>
      <c r="KFJ221" s="59"/>
      <c r="KFK221" s="59"/>
      <c r="KFL221" s="59"/>
      <c r="KFM221" s="59"/>
      <c r="KFN221" s="59"/>
      <c r="KFO221" s="59"/>
      <c r="KFP221" s="59"/>
      <c r="KFQ221" s="59"/>
      <c r="KFR221" s="59"/>
      <c r="KFS221" s="59"/>
      <c r="KFT221" s="59"/>
      <c r="KFU221" s="59"/>
      <c r="KFV221" s="59"/>
      <c r="KFW221" s="59"/>
      <c r="KFX221" s="59"/>
      <c r="KFY221" s="59"/>
      <c r="KFZ221" s="59"/>
      <c r="KGA221" s="59"/>
      <c r="KGB221" s="59"/>
      <c r="KGC221" s="59"/>
      <c r="KGD221" s="59"/>
      <c r="KGE221" s="59"/>
      <c r="KGF221" s="59"/>
      <c r="KGG221" s="59"/>
      <c r="KGH221" s="59"/>
      <c r="KGI221" s="59"/>
      <c r="KGJ221" s="59"/>
      <c r="KGK221" s="59"/>
      <c r="KGL221" s="59"/>
      <c r="KGM221" s="59"/>
      <c r="KGN221" s="59"/>
      <c r="KGO221" s="59"/>
      <c r="KGP221" s="59"/>
      <c r="KGQ221" s="59"/>
      <c r="KGR221" s="59"/>
      <c r="KGS221" s="59"/>
      <c r="KGT221" s="59"/>
      <c r="KGU221" s="59"/>
      <c r="KGV221" s="59"/>
      <c r="KGW221" s="59"/>
      <c r="KGX221" s="59"/>
      <c r="KGY221" s="59"/>
      <c r="KGZ221" s="59"/>
      <c r="KHA221" s="59"/>
      <c r="KHB221" s="59"/>
      <c r="KHC221" s="59"/>
      <c r="KHD221" s="59"/>
      <c r="KHE221" s="59"/>
      <c r="KHF221" s="59"/>
      <c r="KHG221" s="59"/>
      <c r="KHH221" s="59"/>
      <c r="KHI221" s="59"/>
      <c r="KHJ221" s="59"/>
      <c r="KHK221" s="59"/>
      <c r="KHL221" s="59"/>
      <c r="KHM221" s="59"/>
      <c r="KHN221" s="59"/>
      <c r="KHO221" s="59"/>
      <c r="KHP221" s="59"/>
      <c r="KHQ221" s="59"/>
      <c r="KHR221" s="59"/>
      <c r="KHS221" s="59"/>
      <c r="KHT221" s="59"/>
      <c r="KHU221" s="59"/>
      <c r="KHV221" s="59"/>
      <c r="KHW221" s="59"/>
      <c r="KHX221" s="59"/>
      <c r="KHY221" s="59"/>
      <c r="KHZ221" s="59"/>
      <c r="KIA221" s="59"/>
      <c r="KIB221" s="59"/>
      <c r="KIC221" s="59"/>
      <c r="KID221" s="59"/>
      <c r="KIE221" s="59"/>
      <c r="KIF221" s="59"/>
      <c r="KIG221" s="59"/>
      <c r="KIH221" s="59"/>
      <c r="KII221" s="59"/>
      <c r="KIJ221" s="59"/>
      <c r="KIK221" s="59"/>
      <c r="KIL221" s="59"/>
      <c r="KIM221" s="59"/>
      <c r="KIN221" s="59"/>
      <c r="KIO221" s="59"/>
      <c r="KIP221" s="59"/>
      <c r="KIQ221" s="59"/>
      <c r="KIR221" s="59"/>
      <c r="KIS221" s="59"/>
      <c r="KIT221" s="59"/>
      <c r="KIU221" s="59"/>
      <c r="KIV221" s="59"/>
      <c r="KIW221" s="59"/>
      <c r="KIX221" s="59"/>
      <c r="KIY221" s="59"/>
      <c r="KIZ221" s="59"/>
      <c r="KJA221" s="59"/>
      <c r="KJB221" s="59"/>
      <c r="KJC221" s="59"/>
      <c r="KJD221" s="59"/>
      <c r="KJE221" s="59"/>
      <c r="KJF221" s="59"/>
      <c r="KJG221" s="59"/>
      <c r="KJH221" s="59"/>
      <c r="KJI221" s="59"/>
      <c r="KJJ221" s="59"/>
      <c r="KJK221" s="59"/>
      <c r="KJL221" s="59"/>
      <c r="KJM221" s="59"/>
      <c r="KJN221" s="59"/>
      <c r="KJO221" s="59"/>
      <c r="KJP221" s="59"/>
      <c r="KJQ221" s="59"/>
      <c r="KJR221" s="59"/>
      <c r="KJS221" s="59"/>
      <c r="KJT221" s="59"/>
      <c r="KJU221" s="59"/>
      <c r="KJV221" s="59"/>
      <c r="KJW221" s="59"/>
      <c r="KJX221" s="59"/>
      <c r="KJY221" s="59"/>
      <c r="KJZ221" s="59"/>
      <c r="KKA221" s="59"/>
      <c r="KKB221" s="59"/>
      <c r="KKC221" s="59"/>
      <c r="KKD221" s="59"/>
      <c r="KKE221" s="59"/>
      <c r="KKF221" s="59"/>
      <c r="KKG221" s="59"/>
      <c r="KKH221" s="59"/>
      <c r="KKI221" s="59"/>
      <c r="KKJ221" s="59"/>
      <c r="KKK221" s="59"/>
      <c r="KKL221" s="59"/>
      <c r="KKM221" s="59"/>
      <c r="KKN221" s="59"/>
      <c r="KKO221" s="59"/>
      <c r="KKP221" s="59"/>
      <c r="KKQ221" s="59"/>
      <c r="KKR221" s="59"/>
      <c r="KKS221" s="59"/>
      <c r="KKT221" s="59"/>
      <c r="KKU221" s="59"/>
      <c r="KKV221" s="59"/>
      <c r="KKW221" s="59"/>
      <c r="KKX221" s="59"/>
      <c r="KKY221" s="59"/>
      <c r="KKZ221" s="59"/>
      <c r="KLA221" s="59"/>
      <c r="KLB221" s="59"/>
      <c r="KLC221" s="59"/>
      <c r="KLD221" s="59"/>
      <c r="KLE221" s="59"/>
      <c r="KLF221" s="59"/>
      <c r="KLG221" s="59"/>
      <c r="KLH221" s="59"/>
      <c r="KLI221" s="59"/>
      <c r="KLJ221" s="59"/>
      <c r="KLK221" s="59"/>
      <c r="KLL221" s="59"/>
      <c r="KLM221" s="59"/>
      <c r="KLN221" s="59"/>
      <c r="KLO221" s="59"/>
      <c r="KLP221" s="59"/>
      <c r="KLQ221" s="59"/>
      <c r="KLR221" s="59"/>
      <c r="KLS221" s="59"/>
      <c r="KLT221" s="59"/>
      <c r="KLU221" s="59"/>
      <c r="KLV221" s="59"/>
      <c r="KLW221" s="59"/>
      <c r="KLX221" s="59"/>
      <c r="KLY221" s="59"/>
      <c r="KLZ221" s="59"/>
      <c r="KMA221" s="59"/>
      <c r="KMB221" s="59"/>
      <c r="KMC221" s="59"/>
      <c r="KMD221" s="59"/>
      <c r="KME221" s="59"/>
      <c r="KMF221" s="59"/>
      <c r="KMG221" s="59"/>
      <c r="KMH221" s="59"/>
      <c r="KMI221" s="59"/>
      <c r="KMJ221" s="59"/>
      <c r="KMK221" s="59"/>
      <c r="KML221" s="59"/>
      <c r="KMM221" s="59"/>
      <c r="KMN221" s="59"/>
      <c r="KMO221" s="59"/>
      <c r="KMP221" s="59"/>
      <c r="KMQ221" s="59"/>
      <c r="KMR221" s="59"/>
      <c r="KMS221" s="59"/>
      <c r="KMT221" s="59"/>
      <c r="KMU221" s="59"/>
      <c r="KMV221" s="59"/>
      <c r="KMW221" s="59"/>
      <c r="KMX221" s="59"/>
      <c r="KMY221" s="59"/>
      <c r="KMZ221" s="59"/>
      <c r="KNA221" s="59"/>
      <c r="KNB221" s="59"/>
      <c r="KNC221" s="59"/>
      <c r="KND221" s="59"/>
      <c r="KNE221" s="59"/>
      <c r="KNF221" s="59"/>
      <c r="KNG221" s="59"/>
      <c r="KNH221" s="59"/>
      <c r="KNI221" s="59"/>
      <c r="KNJ221" s="59"/>
      <c r="KNK221" s="59"/>
      <c r="KNL221" s="59"/>
      <c r="KNM221" s="59"/>
      <c r="KNN221" s="59"/>
      <c r="KNO221" s="59"/>
      <c r="KNP221" s="59"/>
      <c r="KNQ221" s="59"/>
      <c r="KNR221" s="59"/>
      <c r="KNS221" s="59"/>
      <c r="KNT221" s="59"/>
      <c r="KNU221" s="59"/>
      <c r="KNV221" s="59"/>
      <c r="KNW221" s="59"/>
      <c r="KNX221" s="59"/>
      <c r="KNY221" s="59"/>
      <c r="KNZ221" s="59"/>
      <c r="KOA221" s="59"/>
      <c r="KOB221" s="59"/>
      <c r="KOC221" s="59"/>
      <c r="KOD221" s="59"/>
      <c r="KOE221" s="59"/>
      <c r="KOF221" s="59"/>
      <c r="KOG221" s="59"/>
      <c r="KOH221" s="59"/>
      <c r="KOI221" s="59"/>
      <c r="KOJ221" s="59"/>
      <c r="KOK221" s="59"/>
      <c r="KOL221" s="59"/>
      <c r="KOM221" s="59"/>
      <c r="KON221" s="59"/>
      <c r="KOO221" s="59"/>
      <c r="KOP221" s="59"/>
      <c r="KOQ221" s="59"/>
      <c r="KOR221" s="59"/>
      <c r="KOS221" s="59"/>
      <c r="KOT221" s="59"/>
      <c r="KOU221" s="59"/>
      <c r="KOV221" s="59"/>
      <c r="KOW221" s="59"/>
      <c r="KOX221" s="59"/>
      <c r="KOY221" s="59"/>
      <c r="KOZ221" s="59"/>
      <c r="KPA221" s="59"/>
      <c r="KPB221" s="59"/>
      <c r="KPC221" s="59"/>
      <c r="KPD221" s="59"/>
      <c r="KPE221" s="59"/>
      <c r="KPF221" s="59"/>
      <c r="KPG221" s="59"/>
      <c r="KPH221" s="59"/>
      <c r="KPI221" s="59"/>
      <c r="KPJ221" s="59"/>
      <c r="KPK221" s="59"/>
      <c r="KPL221" s="59"/>
      <c r="KPM221" s="59"/>
      <c r="KPN221" s="59"/>
      <c r="KPO221" s="59"/>
      <c r="KPP221" s="59"/>
      <c r="KPQ221" s="59"/>
      <c r="KPR221" s="59"/>
      <c r="KPS221" s="59"/>
      <c r="KPT221" s="59"/>
      <c r="KPU221" s="59"/>
      <c r="KPV221" s="59"/>
      <c r="KPW221" s="59"/>
      <c r="KPX221" s="59"/>
      <c r="KPY221" s="59"/>
      <c r="KPZ221" s="59"/>
      <c r="KQA221" s="59"/>
      <c r="KQB221" s="59"/>
      <c r="KQC221" s="59"/>
      <c r="KQD221" s="59"/>
      <c r="KQE221" s="59"/>
      <c r="KQF221" s="59"/>
      <c r="KQG221" s="59"/>
      <c r="KQH221" s="59"/>
      <c r="KQI221" s="59"/>
      <c r="KQJ221" s="59"/>
      <c r="KQK221" s="59"/>
      <c r="KQL221" s="59"/>
      <c r="KQM221" s="59"/>
      <c r="KQN221" s="59"/>
      <c r="KQO221" s="59"/>
      <c r="KQP221" s="59"/>
      <c r="KQQ221" s="59"/>
      <c r="KQR221" s="59"/>
      <c r="KQS221" s="59"/>
      <c r="KQT221" s="59"/>
      <c r="KQU221" s="59"/>
      <c r="KQV221" s="59"/>
      <c r="KQW221" s="59"/>
      <c r="KQX221" s="59"/>
      <c r="KQY221" s="59"/>
      <c r="KQZ221" s="59"/>
      <c r="KRA221" s="59"/>
      <c r="KRB221" s="59"/>
      <c r="KRC221" s="59"/>
      <c r="KRD221" s="59"/>
      <c r="KRE221" s="59"/>
      <c r="KRF221" s="59"/>
      <c r="KRG221" s="59"/>
      <c r="KRH221" s="59"/>
      <c r="KRI221" s="59"/>
      <c r="KRJ221" s="59"/>
      <c r="KRK221" s="59"/>
      <c r="KRL221" s="59"/>
      <c r="KRM221" s="59"/>
      <c r="KRN221" s="59"/>
      <c r="KRO221" s="59"/>
      <c r="KRP221" s="59"/>
      <c r="KRQ221" s="59"/>
      <c r="KRR221" s="59"/>
      <c r="KRS221" s="59"/>
      <c r="KRT221" s="59"/>
      <c r="KRU221" s="59"/>
      <c r="KRV221" s="59"/>
      <c r="KRW221" s="59"/>
      <c r="KRX221" s="59"/>
      <c r="KRY221" s="59"/>
      <c r="KRZ221" s="59"/>
      <c r="KSA221" s="59"/>
      <c r="KSB221" s="59"/>
      <c r="KSC221" s="59"/>
      <c r="KSD221" s="59"/>
      <c r="KSE221" s="59"/>
      <c r="KSF221" s="59"/>
      <c r="KSG221" s="59"/>
      <c r="KSH221" s="59"/>
      <c r="KSI221" s="59"/>
      <c r="KSJ221" s="59"/>
      <c r="KSK221" s="59"/>
      <c r="KSL221" s="59"/>
      <c r="KSM221" s="59"/>
      <c r="KSN221" s="59"/>
      <c r="KSO221" s="59"/>
      <c r="KSP221" s="59"/>
      <c r="KSQ221" s="59"/>
      <c r="KSR221" s="59"/>
      <c r="KSS221" s="59"/>
      <c r="KST221" s="59"/>
      <c r="KSU221" s="59"/>
      <c r="KSV221" s="59"/>
      <c r="KSW221" s="59"/>
      <c r="KSX221" s="59"/>
      <c r="KSY221" s="59"/>
      <c r="KSZ221" s="59"/>
      <c r="KTA221" s="59"/>
      <c r="KTB221" s="59"/>
      <c r="KTC221" s="59"/>
      <c r="KTD221" s="59"/>
      <c r="KTE221" s="59"/>
      <c r="KTF221" s="59"/>
      <c r="KTG221" s="59"/>
      <c r="KTH221" s="59"/>
      <c r="KTI221" s="59"/>
      <c r="KTJ221" s="59"/>
      <c r="KTK221" s="59"/>
      <c r="KTL221" s="59"/>
      <c r="KTM221" s="59"/>
      <c r="KTN221" s="59"/>
      <c r="KTO221" s="59"/>
      <c r="KTP221" s="59"/>
      <c r="KTQ221" s="59"/>
      <c r="KTR221" s="59"/>
      <c r="KTS221" s="59"/>
      <c r="KTT221" s="59"/>
      <c r="KTU221" s="59"/>
      <c r="KTV221" s="59"/>
      <c r="KTW221" s="59"/>
      <c r="KTX221" s="59"/>
      <c r="KTY221" s="59"/>
      <c r="KTZ221" s="59"/>
      <c r="KUA221" s="59"/>
      <c r="KUB221" s="59"/>
      <c r="KUC221" s="59"/>
      <c r="KUD221" s="59"/>
      <c r="KUE221" s="59"/>
      <c r="KUF221" s="59"/>
      <c r="KUG221" s="59"/>
      <c r="KUH221" s="59"/>
      <c r="KUI221" s="59"/>
      <c r="KUJ221" s="59"/>
      <c r="KUK221" s="59"/>
      <c r="KUL221" s="59"/>
      <c r="KUM221" s="59"/>
      <c r="KUN221" s="59"/>
      <c r="KUO221" s="59"/>
      <c r="KUP221" s="59"/>
      <c r="KUQ221" s="59"/>
      <c r="KUR221" s="59"/>
      <c r="KUS221" s="59"/>
      <c r="KUT221" s="59"/>
      <c r="KUU221" s="59"/>
      <c r="KUV221" s="59"/>
      <c r="KUW221" s="59"/>
      <c r="KUX221" s="59"/>
      <c r="KUY221" s="59"/>
      <c r="KUZ221" s="59"/>
      <c r="KVA221" s="59"/>
      <c r="KVB221" s="59"/>
      <c r="KVC221" s="59"/>
      <c r="KVD221" s="59"/>
      <c r="KVE221" s="59"/>
      <c r="KVF221" s="59"/>
      <c r="KVG221" s="59"/>
      <c r="KVH221" s="59"/>
      <c r="KVI221" s="59"/>
      <c r="KVJ221" s="59"/>
      <c r="KVK221" s="59"/>
      <c r="KVL221" s="59"/>
      <c r="KVM221" s="59"/>
      <c r="KVN221" s="59"/>
      <c r="KVO221" s="59"/>
      <c r="KVP221" s="59"/>
      <c r="KVQ221" s="59"/>
      <c r="KVR221" s="59"/>
      <c r="KVS221" s="59"/>
      <c r="KVT221" s="59"/>
      <c r="KVU221" s="59"/>
      <c r="KVV221" s="59"/>
      <c r="KVW221" s="59"/>
      <c r="KVX221" s="59"/>
      <c r="KVY221" s="59"/>
      <c r="KVZ221" s="59"/>
      <c r="KWA221" s="59"/>
      <c r="KWB221" s="59"/>
      <c r="KWC221" s="59"/>
      <c r="KWD221" s="59"/>
      <c r="KWE221" s="59"/>
      <c r="KWF221" s="59"/>
      <c r="KWG221" s="59"/>
      <c r="KWH221" s="59"/>
      <c r="KWI221" s="59"/>
      <c r="KWJ221" s="59"/>
      <c r="KWK221" s="59"/>
      <c r="KWL221" s="59"/>
      <c r="KWM221" s="59"/>
      <c r="KWN221" s="59"/>
      <c r="KWO221" s="59"/>
      <c r="KWP221" s="59"/>
      <c r="KWQ221" s="59"/>
      <c r="KWR221" s="59"/>
      <c r="KWS221" s="59"/>
      <c r="KWT221" s="59"/>
      <c r="KWU221" s="59"/>
      <c r="KWV221" s="59"/>
      <c r="KWW221" s="59"/>
      <c r="KWX221" s="59"/>
      <c r="KWY221" s="59"/>
      <c r="KWZ221" s="59"/>
      <c r="KXA221" s="59"/>
      <c r="KXB221" s="59"/>
      <c r="KXC221" s="59"/>
      <c r="KXD221" s="59"/>
      <c r="KXE221" s="59"/>
      <c r="KXF221" s="59"/>
      <c r="KXG221" s="59"/>
      <c r="KXH221" s="59"/>
      <c r="KXI221" s="59"/>
      <c r="KXJ221" s="59"/>
      <c r="KXK221" s="59"/>
      <c r="KXL221" s="59"/>
      <c r="KXM221" s="59"/>
      <c r="KXN221" s="59"/>
      <c r="KXO221" s="59"/>
      <c r="KXP221" s="59"/>
      <c r="KXQ221" s="59"/>
      <c r="KXR221" s="59"/>
      <c r="KXS221" s="59"/>
      <c r="KXT221" s="59"/>
      <c r="KXU221" s="59"/>
      <c r="KXV221" s="59"/>
      <c r="KXW221" s="59"/>
      <c r="KXX221" s="59"/>
      <c r="KXY221" s="59"/>
      <c r="KXZ221" s="59"/>
      <c r="KYA221" s="59"/>
      <c r="KYB221" s="59"/>
      <c r="KYC221" s="59"/>
      <c r="KYD221" s="59"/>
      <c r="KYE221" s="59"/>
      <c r="KYF221" s="59"/>
      <c r="KYG221" s="59"/>
      <c r="KYH221" s="59"/>
      <c r="KYI221" s="59"/>
      <c r="KYJ221" s="59"/>
      <c r="KYK221" s="59"/>
      <c r="KYL221" s="59"/>
      <c r="KYM221" s="59"/>
      <c r="KYN221" s="59"/>
      <c r="KYO221" s="59"/>
      <c r="KYP221" s="59"/>
      <c r="KYQ221" s="59"/>
      <c r="KYR221" s="59"/>
      <c r="KYS221" s="59"/>
      <c r="KYT221" s="59"/>
      <c r="KYU221" s="59"/>
      <c r="KYV221" s="59"/>
      <c r="KYW221" s="59"/>
      <c r="KYX221" s="59"/>
      <c r="KYY221" s="59"/>
      <c r="KYZ221" s="59"/>
      <c r="KZA221" s="59"/>
      <c r="KZB221" s="59"/>
      <c r="KZC221" s="59"/>
      <c r="KZD221" s="59"/>
      <c r="KZE221" s="59"/>
      <c r="KZF221" s="59"/>
      <c r="KZG221" s="59"/>
      <c r="KZH221" s="59"/>
      <c r="KZI221" s="59"/>
      <c r="KZJ221" s="59"/>
      <c r="KZK221" s="59"/>
      <c r="KZL221" s="59"/>
      <c r="KZM221" s="59"/>
      <c r="KZN221" s="59"/>
      <c r="KZO221" s="59"/>
      <c r="KZP221" s="59"/>
      <c r="KZQ221" s="59"/>
      <c r="KZR221" s="59"/>
      <c r="KZS221" s="59"/>
      <c r="KZT221" s="59"/>
      <c r="KZU221" s="59"/>
      <c r="KZV221" s="59"/>
      <c r="KZW221" s="59"/>
      <c r="KZX221" s="59"/>
      <c r="KZY221" s="59"/>
      <c r="KZZ221" s="59"/>
      <c r="LAA221" s="59"/>
      <c r="LAB221" s="59"/>
      <c r="LAC221" s="59"/>
      <c r="LAD221" s="59"/>
      <c r="LAE221" s="59"/>
      <c r="LAF221" s="59"/>
      <c r="LAG221" s="59"/>
      <c r="LAH221" s="59"/>
      <c r="LAI221" s="59"/>
      <c r="LAJ221" s="59"/>
      <c r="LAK221" s="59"/>
      <c r="LAL221" s="59"/>
      <c r="LAM221" s="59"/>
      <c r="LAN221" s="59"/>
      <c r="LAO221" s="59"/>
      <c r="LAP221" s="59"/>
      <c r="LAQ221" s="59"/>
      <c r="LAR221" s="59"/>
      <c r="LAS221" s="59"/>
      <c r="LAT221" s="59"/>
      <c r="LAU221" s="59"/>
      <c r="LAV221" s="59"/>
      <c r="LAW221" s="59"/>
      <c r="LAX221" s="59"/>
      <c r="LAY221" s="59"/>
      <c r="LAZ221" s="59"/>
      <c r="LBA221" s="59"/>
      <c r="LBB221" s="59"/>
      <c r="LBC221" s="59"/>
      <c r="LBD221" s="59"/>
      <c r="LBE221" s="59"/>
      <c r="LBF221" s="59"/>
      <c r="LBG221" s="59"/>
      <c r="LBH221" s="59"/>
      <c r="LBI221" s="59"/>
      <c r="LBJ221" s="59"/>
      <c r="LBK221" s="59"/>
      <c r="LBL221" s="59"/>
      <c r="LBM221" s="59"/>
      <c r="LBN221" s="59"/>
      <c r="LBO221" s="59"/>
      <c r="LBP221" s="59"/>
      <c r="LBQ221" s="59"/>
      <c r="LBR221" s="59"/>
      <c r="LBS221" s="59"/>
      <c r="LBT221" s="59"/>
      <c r="LBU221" s="59"/>
      <c r="LBV221" s="59"/>
      <c r="LBW221" s="59"/>
      <c r="LBX221" s="59"/>
      <c r="LBY221" s="59"/>
      <c r="LBZ221" s="59"/>
      <c r="LCA221" s="59"/>
      <c r="LCB221" s="59"/>
      <c r="LCC221" s="59"/>
      <c r="LCD221" s="59"/>
      <c r="LCE221" s="59"/>
      <c r="LCF221" s="59"/>
      <c r="LCG221" s="59"/>
      <c r="LCH221" s="59"/>
      <c r="LCI221" s="59"/>
      <c r="LCJ221" s="59"/>
      <c r="LCK221" s="59"/>
      <c r="LCL221" s="59"/>
      <c r="LCM221" s="59"/>
      <c r="LCN221" s="59"/>
      <c r="LCO221" s="59"/>
      <c r="LCP221" s="59"/>
      <c r="LCQ221" s="59"/>
      <c r="LCR221" s="59"/>
      <c r="LCS221" s="59"/>
      <c r="LCT221" s="59"/>
      <c r="LCU221" s="59"/>
      <c r="LCV221" s="59"/>
      <c r="LCW221" s="59"/>
      <c r="LCX221" s="59"/>
      <c r="LCY221" s="59"/>
      <c r="LCZ221" s="59"/>
      <c r="LDA221" s="59"/>
      <c r="LDB221" s="59"/>
      <c r="LDC221" s="59"/>
      <c r="LDD221" s="59"/>
      <c r="LDE221" s="59"/>
      <c r="LDF221" s="59"/>
      <c r="LDG221" s="59"/>
      <c r="LDH221" s="59"/>
      <c r="LDI221" s="59"/>
      <c r="LDJ221" s="59"/>
      <c r="LDK221" s="59"/>
      <c r="LDL221" s="59"/>
      <c r="LDM221" s="59"/>
      <c r="LDN221" s="59"/>
      <c r="LDO221" s="59"/>
      <c r="LDP221" s="59"/>
      <c r="LDQ221" s="59"/>
      <c r="LDR221" s="59"/>
      <c r="LDS221" s="59"/>
      <c r="LDT221" s="59"/>
      <c r="LDU221" s="59"/>
      <c r="LDV221" s="59"/>
      <c r="LDW221" s="59"/>
      <c r="LDX221" s="59"/>
      <c r="LDY221" s="59"/>
      <c r="LDZ221" s="59"/>
      <c r="LEA221" s="59"/>
      <c r="LEB221" s="59"/>
      <c r="LEC221" s="59"/>
      <c r="LED221" s="59"/>
      <c r="LEE221" s="59"/>
      <c r="LEF221" s="59"/>
      <c r="LEG221" s="59"/>
      <c r="LEH221" s="59"/>
      <c r="LEI221" s="59"/>
      <c r="LEJ221" s="59"/>
      <c r="LEK221" s="59"/>
      <c r="LEL221" s="59"/>
      <c r="LEM221" s="59"/>
      <c r="LEN221" s="59"/>
      <c r="LEO221" s="59"/>
      <c r="LEP221" s="59"/>
      <c r="LEQ221" s="59"/>
      <c r="LER221" s="59"/>
      <c r="LES221" s="59"/>
      <c r="LET221" s="59"/>
      <c r="LEU221" s="59"/>
      <c r="LEV221" s="59"/>
      <c r="LEW221" s="59"/>
      <c r="LEX221" s="59"/>
      <c r="LEY221" s="59"/>
      <c r="LEZ221" s="59"/>
      <c r="LFA221" s="59"/>
      <c r="LFB221" s="59"/>
      <c r="LFC221" s="59"/>
      <c r="LFD221" s="59"/>
      <c r="LFE221" s="59"/>
      <c r="LFF221" s="59"/>
      <c r="LFG221" s="59"/>
      <c r="LFH221" s="59"/>
      <c r="LFI221" s="59"/>
      <c r="LFJ221" s="59"/>
      <c r="LFK221" s="59"/>
      <c r="LFL221" s="59"/>
      <c r="LFM221" s="59"/>
      <c r="LFN221" s="59"/>
      <c r="LFO221" s="59"/>
      <c r="LFP221" s="59"/>
      <c r="LFQ221" s="59"/>
      <c r="LFR221" s="59"/>
      <c r="LFS221" s="59"/>
      <c r="LFT221" s="59"/>
      <c r="LFU221" s="59"/>
      <c r="LFV221" s="59"/>
      <c r="LFW221" s="59"/>
      <c r="LFX221" s="59"/>
      <c r="LFY221" s="59"/>
      <c r="LFZ221" s="59"/>
      <c r="LGA221" s="59"/>
      <c r="LGB221" s="59"/>
      <c r="LGC221" s="59"/>
      <c r="LGD221" s="59"/>
      <c r="LGE221" s="59"/>
      <c r="LGF221" s="59"/>
      <c r="LGG221" s="59"/>
      <c r="LGH221" s="59"/>
      <c r="LGI221" s="59"/>
      <c r="LGJ221" s="59"/>
      <c r="LGK221" s="59"/>
      <c r="LGL221" s="59"/>
      <c r="LGM221" s="59"/>
      <c r="LGN221" s="59"/>
      <c r="LGO221" s="59"/>
      <c r="LGP221" s="59"/>
      <c r="LGQ221" s="59"/>
      <c r="LGR221" s="59"/>
      <c r="LGS221" s="59"/>
      <c r="LGT221" s="59"/>
      <c r="LGU221" s="59"/>
      <c r="LGV221" s="59"/>
      <c r="LGW221" s="59"/>
      <c r="LGX221" s="59"/>
      <c r="LGY221" s="59"/>
      <c r="LGZ221" s="59"/>
      <c r="LHA221" s="59"/>
      <c r="LHB221" s="59"/>
      <c r="LHC221" s="59"/>
      <c r="LHD221" s="59"/>
      <c r="LHE221" s="59"/>
      <c r="LHF221" s="59"/>
      <c r="LHG221" s="59"/>
      <c r="LHH221" s="59"/>
      <c r="LHI221" s="59"/>
      <c r="LHJ221" s="59"/>
      <c r="LHK221" s="59"/>
      <c r="LHL221" s="59"/>
      <c r="LHM221" s="59"/>
      <c r="LHN221" s="59"/>
      <c r="LHO221" s="59"/>
      <c r="LHP221" s="59"/>
      <c r="LHQ221" s="59"/>
      <c r="LHR221" s="59"/>
      <c r="LHS221" s="59"/>
      <c r="LHT221" s="59"/>
      <c r="LHU221" s="59"/>
      <c r="LHV221" s="59"/>
      <c r="LHW221" s="59"/>
      <c r="LHX221" s="59"/>
      <c r="LHY221" s="59"/>
      <c r="LHZ221" s="59"/>
      <c r="LIA221" s="59"/>
      <c r="LIB221" s="59"/>
      <c r="LIC221" s="59"/>
      <c r="LID221" s="59"/>
      <c r="LIE221" s="59"/>
      <c r="LIF221" s="59"/>
      <c r="LIG221" s="59"/>
      <c r="LIH221" s="59"/>
      <c r="LII221" s="59"/>
      <c r="LIJ221" s="59"/>
      <c r="LIK221" s="59"/>
      <c r="LIL221" s="59"/>
      <c r="LIM221" s="59"/>
      <c r="LIN221" s="59"/>
      <c r="LIO221" s="59"/>
      <c r="LIP221" s="59"/>
      <c r="LIQ221" s="59"/>
      <c r="LIR221" s="59"/>
      <c r="LIS221" s="59"/>
      <c r="LIT221" s="59"/>
      <c r="LIU221" s="59"/>
      <c r="LIV221" s="59"/>
      <c r="LIW221" s="59"/>
      <c r="LIX221" s="59"/>
      <c r="LIY221" s="59"/>
      <c r="LIZ221" s="59"/>
      <c r="LJA221" s="59"/>
      <c r="LJB221" s="59"/>
      <c r="LJC221" s="59"/>
      <c r="LJD221" s="59"/>
      <c r="LJE221" s="59"/>
      <c r="LJF221" s="59"/>
      <c r="LJG221" s="59"/>
      <c r="LJH221" s="59"/>
      <c r="LJI221" s="59"/>
      <c r="LJJ221" s="59"/>
      <c r="LJK221" s="59"/>
      <c r="LJL221" s="59"/>
      <c r="LJM221" s="59"/>
      <c r="LJN221" s="59"/>
      <c r="LJO221" s="59"/>
      <c r="LJP221" s="59"/>
      <c r="LJQ221" s="59"/>
      <c r="LJR221" s="59"/>
      <c r="LJS221" s="59"/>
      <c r="LJT221" s="59"/>
      <c r="LJU221" s="59"/>
      <c r="LJV221" s="59"/>
      <c r="LJW221" s="59"/>
      <c r="LJX221" s="59"/>
      <c r="LJY221" s="59"/>
      <c r="LJZ221" s="59"/>
      <c r="LKA221" s="59"/>
      <c r="LKB221" s="59"/>
      <c r="LKC221" s="59"/>
      <c r="LKD221" s="59"/>
      <c r="LKE221" s="59"/>
      <c r="LKF221" s="59"/>
      <c r="LKG221" s="59"/>
      <c r="LKH221" s="59"/>
      <c r="LKI221" s="59"/>
      <c r="LKJ221" s="59"/>
      <c r="LKK221" s="59"/>
      <c r="LKL221" s="59"/>
      <c r="LKM221" s="59"/>
      <c r="LKN221" s="59"/>
      <c r="LKO221" s="59"/>
      <c r="LKP221" s="59"/>
      <c r="LKQ221" s="59"/>
      <c r="LKR221" s="59"/>
      <c r="LKS221" s="59"/>
      <c r="LKT221" s="59"/>
      <c r="LKU221" s="59"/>
      <c r="LKV221" s="59"/>
      <c r="LKW221" s="59"/>
      <c r="LKX221" s="59"/>
      <c r="LKY221" s="59"/>
      <c r="LKZ221" s="59"/>
      <c r="LLA221" s="59"/>
      <c r="LLB221" s="59"/>
      <c r="LLC221" s="59"/>
      <c r="LLD221" s="59"/>
      <c r="LLE221" s="59"/>
      <c r="LLF221" s="59"/>
      <c r="LLG221" s="59"/>
      <c r="LLH221" s="59"/>
      <c r="LLI221" s="59"/>
      <c r="LLJ221" s="59"/>
      <c r="LLK221" s="59"/>
      <c r="LLL221" s="59"/>
      <c r="LLM221" s="59"/>
      <c r="LLN221" s="59"/>
      <c r="LLO221" s="59"/>
      <c r="LLP221" s="59"/>
      <c r="LLQ221" s="59"/>
      <c r="LLR221" s="59"/>
      <c r="LLS221" s="59"/>
      <c r="LLT221" s="59"/>
      <c r="LLU221" s="59"/>
      <c r="LLV221" s="59"/>
      <c r="LLW221" s="59"/>
      <c r="LLX221" s="59"/>
      <c r="LLY221" s="59"/>
      <c r="LLZ221" s="59"/>
      <c r="LMA221" s="59"/>
      <c r="LMB221" s="59"/>
      <c r="LMC221" s="59"/>
      <c r="LMD221" s="59"/>
      <c r="LME221" s="59"/>
      <c r="LMF221" s="59"/>
      <c r="LMG221" s="59"/>
      <c r="LMH221" s="59"/>
      <c r="LMI221" s="59"/>
      <c r="LMJ221" s="59"/>
      <c r="LMK221" s="59"/>
      <c r="LML221" s="59"/>
      <c r="LMM221" s="59"/>
      <c r="LMN221" s="59"/>
      <c r="LMO221" s="59"/>
      <c r="LMP221" s="59"/>
      <c r="LMQ221" s="59"/>
      <c r="LMR221" s="59"/>
      <c r="LMS221" s="59"/>
      <c r="LMT221" s="59"/>
      <c r="LMU221" s="59"/>
      <c r="LMV221" s="59"/>
      <c r="LMW221" s="59"/>
      <c r="LMX221" s="59"/>
      <c r="LMY221" s="59"/>
      <c r="LMZ221" s="59"/>
      <c r="LNA221" s="59"/>
      <c r="LNB221" s="59"/>
      <c r="LNC221" s="59"/>
      <c r="LND221" s="59"/>
      <c r="LNE221" s="59"/>
      <c r="LNF221" s="59"/>
      <c r="LNG221" s="59"/>
      <c r="LNH221" s="59"/>
      <c r="LNI221" s="59"/>
      <c r="LNJ221" s="59"/>
      <c r="LNK221" s="59"/>
      <c r="LNL221" s="59"/>
      <c r="LNM221" s="59"/>
      <c r="LNN221" s="59"/>
      <c r="LNO221" s="59"/>
      <c r="LNP221" s="59"/>
      <c r="LNQ221" s="59"/>
      <c r="LNR221" s="59"/>
      <c r="LNS221" s="59"/>
      <c r="LNT221" s="59"/>
      <c r="LNU221" s="59"/>
      <c r="LNV221" s="59"/>
      <c r="LNW221" s="59"/>
      <c r="LNX221" s="59"/>
      <c r="LNY221" s="59"/>
      <c r="LNZ221" s="59"/>
      <c r="LOA221" s="59"/>
      <c r="LOB221" s="59"/>
      <c r="LOC221" s="59"/>
      <c r="LOD221" s="59"/>
      <c r="LOE221" s="59"/>
      <c r="LOF221" s="59"/>
      <c r="LOG221" s="59"/>
      <c r="LOH221" s="59"/>
      <c r="LOI221" s="59"/>
      <c r="LOJ221" s="59"/>
      <c r="LOK221" s="59"/>
      <c r="LOL221" s="59"/>
      <c r="LOM221" s="59"/>
      <c r="LON221" s="59"/>
      <c r="LOO221" s="59"/>
      <c r="LOP221" s="59"/>
      <c r="LOQ221" s="59"/>
      <c r="LOR221" s="59"/>
      <c r="LOS221" s="59"/>
      <c r="LOT221" s="59"/>
      <c r="LOU221" s="59"/>
      <c r="LOV221" s="59"/>
      <c r="LOW221" s="59"/>
      <c r="LOX221" s="59"/>
      <c r="LOY221" s="59"/>
      <c r="LOZ221" s="59"/>
      <c r="LPA221" s="59"/>
      <c r="LPB221" s="59"/>
      <c r="LPC221" s="59"/>
      <c r="LPD221" s="59"/>
      <c r="LPE221" s="59"/>
      <c r="LPF221" s="59"/>
      <c r="LPG221" s="59"/>
      <c r="LPH221" s="59"/>
      <c r="LPI221" s="59"/>
      <c r="LPJ221" s="59"/>
      <c r="LPK221" s="59"/>
      <c r="LPL221" s="59"/>
      <c r="LPM221" s="59"/>
      <c r="LPN221" s="59"/>
      <c r="LPO221" s="59"/>
      <c r="LPP221" s="59"/>
      <c r="LPQ221" s="59"/>
      <c r="LPR221" s="59"/>
      <c r="LPS221" s="59"/>
      <c r="LPT221" s="59"/>
      <c r="LPU221" s="59"/>
      <c r="LPV221" s="59"/>
      <c r="LPW221" s="59"/>
      <c r="LPX221" s="59"/>
      <c r="LPY221" s="59"/>
      <c r="LPZ221" s="59"/>
      <c r="LQA221" s="59"/>
      <c r="LQB221" s="59"/>
      <c r="LQC221" s="59"/>
      <c r="LQD221" s="59"/>
      <c r="LQE221" s="59"/>
      <c r="LQF221" s="59"/>
      <c r="LQG221" s="59"/>
      <c r="LQH221" s="59"/>
      <c r="LQI221" s="59"/>
      <c r="LQJ221" s="59"/>
      <c r="LQK221" s="59"/>
      <c r="LQL221" s="59"/>
      <c r="LQM221" s="59"/>
      <c r="LQN221" s="59"/>
      <c r="LQO221" s="59"/>
      <c r="LQP221" s="59"/>
      <c r="LQQ221" s="59"/>
      <c r="LQR221" s="59"/>
      <c r="LQS221" s="59"/>
      <c r="LQT221" s="59"/>
      <c r="LQU221" s="59"/>
      <c r="LQV221" s="59"/>
      <c r="LQW221" s="59"/>
      <c r="LQX221" s="59"/>
      <c r="LQY221" s="59"/>
      <c r="LQZ221" s="59"/>
      <c r="LRA221" s="59"/>
      <c r="LRB221" s="59"/>
      <c r="LRC221" s="59"/>
      <c r="LRD221" s="59"/>
      <c r="LRE221" s="59"/>
      <c r="LRF221" s="59"/>
      <c r="LRG221" s="59"/>
      <c r="LRH221" s="59"/>
      <c r="LRI221" s="59"/>
      <c r="LRJ221" s="59"/>
      <c r="LRK221" s="59"/>
      <c r="LRL221" s="59"/>
      <c r="LRM221" s="59"/>
      <c r="LRN221" s="59"/>
      <c r="LRO221" s="59"/>
      <c r="LRP221" s="59"/>
      <c r="LRQ221" s="59"/>
      <c r="LRR221" s="59"/>
      <c r="LRS221" s="59"/>
      <c r="LRT221" s="59"/>
      <c r="LRU221" s="59"/>
      <c r="LRV221" s="59"/>
      <c r="LRW221" s="59"/>
      <c r="LRX221" s="59"/>
      <c r="LRY221" s="59"/>
      <c r="LRZ221" s="59"/>
      <c r="LSA221" s="59"/>
      <c r="LSB221" s="59"/>
      <c r="LSC221" s="59"/>
      <c r="LSD221" s="59"/>
      <c r="LSE221" s="59"/>
      <c r="LSF221" s="59"/>
      <c r="LSG221" s="59"/>
      <c r="LSH221" s="59"/>
      <c r="LSI221" s="59"/>
      <c r="LSJ221" s="59"/>
      <c r="LSK221" s="59"/>
      <c r="LSL221" s="59"/>
      <c r="LSM221" s="59"/>
      <c r="LSN221" s="59"/>
      <c r="LSO221" s="59"/>
      <c r="LSP221" s="59"/>
      <c r="LSQ221" s="59"/>
      <c r="LSR221" s="59"/>
      <c r="LSS221" s="59"/>
      <c r="LST221" s="59"/>
      <c r="LSU221" s="59"/>
      <c r="LSV221" s="59"/>
      <c r="LSW221" s="59"/>
      <c r="LSX221" s="59"/>
      <c r="LSY221" s="59"/>
      <c r="LSZ221" s="59"/>
      <c r="LTA221" s="59"/>
      <c r="LTB221" s="59"/>
      <c r="LTC221" s="59"/>
      <c r="LTD221" s="59"/>
      <c r="LTE221" s="59"/>
      <c r="LTF221" s="59"/>
      <c r="LTG221" s="59"/>
      <c r="LTH221" s="59"/>
      <c r="LTI221" s="59"/>
      <c r="LTJ221" s="59"/>
      <c r="LTK221" s="59"/>
      <c r="LTL221" s="59"/>
      <c r="LTM221" s="59"/>
      <c r="LTN221" s="59"/>
      <c r="LTO221" s="59"/>
      <c r="LTP221" s="59"/>
      <c r="LTQ221" s="59"/>
      <c r="LTR221" s="59"/>
      <c r="LTS221" s="59"/>
      <c r="LTT221" s="59"/>
      <c r="LTU221" s="59"/>
      <c r="LTV221" s="59"/>
      <c r="LTW221" s="59"/>
      <c r="LTX221" s="59"/>
      <c r="LTY221" s="59"/>
      <c r="LTZ221" s="59"/>
      <c r="LUA221" s="59"/>
      <c r="LUB221" s="59"/>
      <c r="LUC221" s="59"/>
      <c r="LUD221" s="59"/>
      <c r="LUE221" s="59"/>
      <c r="LUF221" s="59"/>
      <c r="LUG221" s="59"/>
      <c r="LUH221" s="59"/>
      <c r="LUI221" s="59"/>
      <c r="LUJ221" s="59"/>
      <c r="LUK221" s="59"/>
      <c r="LUL221" s="59"/>
      <c r="LUM221" s="59"/>
      <c r="LUN221" s="59"/>
      <c r="LUO221" s="59"/>
      <c r="LUP221" s="59"/>
      <c r="LUQ221" s="59"/>
      <c r="LUR221" s="59"/>
      <c r="LUS221" s="59"/>
      <c r="LUT221" s="59"/>
      <c r="LUU221" s="59"/>
      <c r="LUV221" s="59"/>
      <c r="LUW221" s="59"/>
      <c r="LUX221" s="59"/>
      <c r="LUY221" s="59"/>
      <c r="LUZ221" s="59"/>
      <c r="LVA221" s="59"/>
      <c r="LVB221" s="59"/>
      <c r="LVC221" s="59"/>
      <c r="LVD221" s="59"/>
      <c r="LVE221" s="59"/>
      <c r="LVF221" s="59"/>
      <c r="LVG221" s="59"/>
      <c r="LVH221" s="59"/>
      <c r="LVI221" s="59"/>
      <c r="LVJ221" s="59"/>
      <c r="LVK221" s="59"/>
      <c r="LVL221" s="59"/>
      <c r="LVM221" s="59"/>
      <c r="LVN221" s="59"/>
      <c r="LVO221" s="59"/>
      <c r="LVP221" s="59"/>
      <c r="LVQ221" s="59"/>
      <c r="LVR221" s="59"/>
      <c r="LVS221" s="59"/>
      <c r="LVT221" s="59"/>
      <c r="LVU221" s="59"/>
      <c r="LVV221" s="59"/>
      <c r="LVW221" s="59"/>
      <c r="LVX221" s="59"/>
      <c r="LVY221" s="59"/>
      <c r="LVZ221" s="59"/>
      <c r="LWA221" s="59"/>
      <c r="LWB221" s="59"/>
      <c r="LWC221" s="59"/>
      <c r="LWD221" s="59"/>
      <c r="LWE221" s="59"/>
      <c r="LWF221" s="59"/>
      <c r="LWG221" s="59"/>
      <c r="LWH221" s="59"/>
      <c r="LWI221" s="59"/>
      <c r="LWJ221" s="59"/>
      <c r="LWK221" s="59"/>
      <c r="LWL221" s="59"/>
      <c r="LWM221" s="59"/>
      <c r="LWN221" s="59"/>
      <c r="LWO221" s="59"/>
      <c r="LWP221" s="59"/>
      <c r="LWQ221" s="59"/>
      <c r="LWR221" s="59"/>
      <c r="LWS221" s="59"/>
      <c r="LWT221" s="59"/>
      <c r="LWU221" s="59"/>
      <c r="LWV221" s="59"/>
      <c r="LWW221" s="59"/>
      <c r="LWX221" s="59"/>
      <c r="LWY221" s="59"/>
      <c r="LWZ221" s="59"/>
      <c r="LXA221" s="59"/>
      <c r="LXB221" s="59"/>
      <c r="LXC221" s="59"/>
      <c r="LXD221" s="59"/>
      <c r="LXE221" s="59"/>
      <c r="LXF221" s="59"/>
      <c r="LXG221" s="59"/>
      <c r="LXH221" s="59"/>
      <c r="LXI221" s="59"/>
      <c r="LXJ221" s="59"/>
      <c r="LXK221" s="59"/>
      <c r="LXL221" s="59"/>
      <c r="LXM221" s="59"/>
      <c r="LXN221" s="59"/>
      <c r="LXO221" s="59"/>
      <c r="LXP221" s="59"/>
      <c r="LXQ221" s="59"/>
      <c r="LXR221" s="59"/>
      <c r="LXS221" s="59"/>
      <c r="LXT221" s="59"/>
      <c r="LXU221" s="59"/>
      <c r="LXV221" s="59"/>
      <c r="LXW221" s="59"/>
      <c r="LXX221" s="59"/>
      <c r="LXY221" s="59"/>
      <c r="LXZ221" s="59"/>
      <c r="LYA221" s="59"/>
      <c r="LYB221" s="59"/>
      <c r="LYC221" s="59"/>
      <c r="LYD221" s="59"/>
      <c r="LYE221" s="59"/>
      <c r="LYF221" s="59"/>
      <c r="LYG221" s="59"/>
      <c r="LYH221" s="59"/>
      <c r="LYI221" s="59"/>
      <c r="LYJ221" s="59"/>
      <c r="LYK221" s="59"/>
      <c r="LYL221" s="59"/>
      <c r="LYM221" s="59"/>
      <c r="LYN221" s="59"/>
      <c r="LYO221" s="59"/>
      <c r="LYP221" s="59"/>
      <c r="LYQ221" s="59"/>
      <c r="LYR221" s="59"/>
      <c r="LYS221" s="59"/>
      <c r="LYT221" s="59"/>
      <c r="LYU221" s="59"/>
      <c r="LYV221" s="59"/>
      <c r="LYW221" s="59"/>
      <c r="LYX221" s="59"/>
      <c r="LYY221" s="59"/>
      <c r="LYZ221" s="59"/>
      <c r="LZA221" s="59"/>
      <c r="LZB221" s="59"/>
      <c r="LZC221" s="59"/>
      <c r="LZD221" s="59"/>
      <c r="LZE221" s="59"/>
      <c r="LZF221" s="59"/>
      <c r="LZG221" s="59"/>
      <c r="LZH221" s="59"/>
      <c r="LZI221" s="59"/>
      <c r="LZJ221" s="59"/>
      <c r="LZK221" s="59"/>
      <c r="LZL221" s="59"/>
      <c r="LZM221" s="59"/>
      <c r="LZN221" s="59"/>
      <c r="LZO221" s="59"/>
      <c r="LZP221" s="59"/>
      <c r="LZQ221" s="59"/>
      <c r="LZR221" s="59"/>
      <c r="LZS221" s="59"/>
      <c r="LZT221" s="59"/>
      <c r="LZU221" s="59"/>
      <c r="LZV221" s="59"/>
      <c r="LZW221" s="59"/>
      <c r="LZX221" s="59"/>
      <c r="LZY221" s="59"/>
      <c r="LZZ221" s="59"/>
      <c r="MAA221" s="59"/>
      <c r="MAB221" s="59"/>
      <c r="MAC221" s="59"/>
      <c r="MAD221" s="59"/>
      <c r="MAE221" s="59"/>
      <c r="MAF221" s="59"/>
      <c r="MAG221" s="59"/>
      <c r="MAH221" s="59"/>
      <c r="MAI221" s="59"/>
      <c r="MAJ221" s="59"/>
      <c r="MAK221" s="59"/>
      <c r="MAL221" s="59"/>
      <c r="MAM221" s="59"/>
      <c r="MAN221" s="59"/>
      <c r="MAO221" s="59"/>
      <c r="MAP221" s="59"/>
      <c r="MAQ221" s="59"/>
      <c r="MAR221" s="59"/>
      <c r="MAS221" s="59"/>
      <c r="MAT221" s="59"/>
      <c r="MAU221" s="59"/>
      <c r="MAV221" s="59"/>
      <c r="MAW221" s="59"/>
      <c r="MAX221" s="59"/>
      <c r="MAY221" s="59"/>
      <c r="MAZ221" s="59"/>
      <c r="MBA221" s="59"/>
      <c r="MBB221" s="59"/>
      <c r="MBC221" s="59"/>
      <c r="MBD221" s="59"/>
      <c r="MBE221" s="59"/>
      <c r="MBF221" s="59"/>
      <c r="MBG221" s="59"/>
      <c r="MBH221" s="59"/>
      <c r="MBI221" s="59"/>
      <c r="MBJ221" s="59"/>
      <c r="MBK221" s="59"/>
      <c r="MBL221" s="59"/>
      <c r="MBM221" s="59"/>
      <c r="MBN221" s="59"/>
      <c r="MBO221" s="59"/>
      <c r="MBP221" s="59"/>
      <c r="MBQ221" s="59"/>
      <c r="MBR221" s="59"/>
      <c r="MBS221" s="59"/>
      <c r="MBT221" s="59"/>
      <c r="MBU221" s="59"/>
      <c r="MBV221" s="59"/>
      <c r="MBW221" s="59"/>
      <c r="MBX221" s="59"/>
      <c r="MBY221" s="59"/>
      <c r="MBZ221" s="59"/>
      <c r="MCA221" s="59"/>
      <c r="MCB221" s="59"/>
      <c r="MCC221" s="59"/>
      <c r="MCD221" s="59"/>
      <c r="MCE221" s="59"/>
      <c r="MCF221" s="59"/>
      <c r="MCG221" s="59"/>
      <c r="MCH221" s="59"/>
      <c r="MCI221" s="59"/>
      <c r="MCJ221" s="59"/>
      <c r="MCK221" s="59"/>
      <c r="MCL221" s="59"/>
      <c r="MCM221" s="59"/>
      <c r="MCN221" s="59"/>
      <c r="MCO221" s="59"/>
      <c r="MCP221" s="59"/>
      <c r="MCQ221" s="59"/>
      <c r="MCR221" s="59"/>
      <c r="MCS221" s="59"/>
      <c r="MCT221" s="59"/>
      <c r="MCU221" s="59"/>
      <c r="MCV221" s="59"/>
      <c r="MCW221" s="59"/>
      <c r="MCX221" s="59"/>
      <c r="MCY221" s="59"/>
      <c r="MCZ221" s="59"/>
      <c r="MDA221" s="59"/>
      <c r="MDB221" s="59"/>
      <c r="MDC221" s="59"/>
      <c r="MDD221" s="59"/>
      <c r="MDE221" s="59"/>
      <c r="MDF221" s="59"/>
      <c r="MDG221" s="59"/>
      <c r="MDH221" s="59"/>
      <c r="MDI221" s="59"/>
      <c r="MDJ221" s="59"/>
      <c r="MDK221" s="59"/>
      <c r="MDL221" s="59"/>
      <c r="MDM221" s="59"/>
      <c r="MDN221" s="59"/>
      <c r="MDO221" s="59"/>
      <c r="MDP221" s="59"/>
      <c r="MDQ221" s="59"/>
      <c r="MDR221" s="59"/>
      <c r="MDS221" s="59"/>
      <c r="MDT221" s="59"/>
      <c r="MDU221" s="59"/>
      <c r="MDV221" s="59"/>
      <c r="MDW221" s="59"/>
      <c r="MDX221" s="59"/>
      <c r="MDY221" s="59"/>
      <c r="MDZ221" s="59"/>
      <c r="MEA221" s="59"/>
      <c r="MEB221" s="59"/>
      <c r="MEC221" s="59"/>
      <c r="MED221" s="59"/>
      <c r="MEE221" s="59"/>
      <c r="MEF221" s="59"/>
      <c r="MEG221" s="59"/>
      <c r="MEH221" s="59"/>
      <c r="MEI221" s="59"/>
      <c r="MEJ221" s="59"/>
      <c r="MEK221" s="59"/>
      <c r="MEL221" s="59"/>
      <c r="MEM221" s="59"/>
      <c r="MEN221" s="59"/>
      <c r="MEO221" s="59"/>
      <c r="MEP221" s="59"/>
      <c r="MEQ221" s="59"/>
      <c r="MER221" s="59"/>
      <c r="MES221" s="59"/>
      <c r="MET221" s="59"/>
      <c r="MEU221" s="59"/>
      <c r="MEV221" s="59"/>
      <c r="MEW221" s="59"/>
      <c r="MEX221" s="59"/>
      <c r="MEY221" s="59"/>
      <c r="MEZ221" s="59"/>
      <c r="MFA221" s="59"/>
      <c r="MFB221" s="59"/>
      <c r="MFC221" s="59"/>
      <c r="MFD221" s="59"/>
      <c r="MFE221" s="59"/>
      <c r="MFF221" s="59"/>
      <c r="MFG221" s="59"/>
      <c r="MFH221" s="59"/>
      <c r="MFI221" s="59"/>
      <c r="MFJ221" s="59"/>
      <c r="MFK221" s="59"/>
      <c r="MFL221" s="59"/>
      <c r="MFM221" s="59"/>
      <c r="MFN221" s="59"/>
      <c r="MFO221" s="59"/>
      <c r="MFP221" s="59"/>
      <c r="MFQ221" s="59"/>
      <c r="MFR221" s="59"/>
      <c r="MFS221" s="59"/>
      <c r="MFT221" s="59"/>
      <c r="MFU221" s="59"/>
      <c r="MFV221" s="59"/>
      <c r="MFW221" s="59"/>
      <c r="MFX221" s="59"/>
      <c r="MFY221" s="59"/>
      <c r="MFZ221" s="59"/>
      <c r="MGA221" s="59"/>
      <c r="MGB221" s="59"/>
      <c r="MGC221" s="59"/>
      <c r="MGD221" s="59"/>
      <c r="MGE221" s="59"/>
      <c r="MGF221" s="59"/>
      <c r="MGG221" s="59"/>
      <c r="MGH221" s="59"/>
      <c r="MGI221" s="59"/>
      <c r="MGJ221" s="59"/>
      <c r="MGK221" s="59"/>
      <c r="MGL221" s="59"/>
      <c r="MGM221" s="59"/>
      <c r="MGN221" s="59"/>
      <c r="MGO221" s="59"/>
      <c r="MGP221" s="59"/>
      <c r="MGQ221" s="59"/>
      <c r="MGR221" s="59"/>
      <c r="MGS221" s="59"/>
      <c r="MGT221" s="59"/>
      <c r="MGU221" s="59"/>
      <c r="MGV221" s="59"/>
      <c r="MGW221" s="59"/>
      <c r="MGX221" s="59"/>
      <c r="MGY221" s="59"/>
      <c r="MGZ221" s="59"/>
      <c r="MHA221" s="59"/>
      <c r="MHB221" s="59"/>
      <c r="MHC221" s="59"/>
      <c r="MHD221" s="59"/>
      <c r="MHE221" s="59"/>
      <c r="MHF221" s="59"/>
      <c r="MHG221" s="59"/>
      <c r="MHH221" s="59"/>
      <c r="MHI221" s="59"/>
      <c r="MHJ221" s="59"/>
      <c r="MHK221" s="59"/>
      <c r="MHL221" s="59"/>
      <c r="MHM221" s="59"/>
      <c r="MHN221" s="59"/>
      <c r="MHO221" s="59"/>
      <c r="MHP221" s="59"/>
      <c r="MHQ221" s="59"/>
      <c r="MHR221" s="59"/>
      <c r="MHS221" s="59"/>
      <c r="MHT221" s="59"/>
      <c r="MHU221" s="59"/>
      <c r="MHV221" s="59"/>
      <c r="MHW221" s="59"/>
      <c r="MHX221" s="59"/>
      <c r="MHY221" s="59"/>
      <c r="MHZ221" s="59"/>
      <c r="MIA221" s="59"/>
      <c r="MIB221" s="59"/>
      <c r="MIC221" s="59"/>
      <c r="MID221" s="59"/>
      <c r="MIE221" s="59"/>
      <c r="MIF221" s="59"/>
      <c r="MIG221" s="59"/>
      <c r="MIH221" s="59"/>
      <c r="MII221" s="59"/>
      <c r="MIJ221" s="59"/>
      <c r="MIK221" s="59"/>
      <c r="MIL221" s="59"/>
      <c r="MIM221" s="59"/>
      <c r="MIN221" s="59"/>
      <c r="MIO221" s="59"/>
      <c r="MIP221" s="59"/>
      <c r="MIQ221" s="59"/>
      <c r="MIR221" s="59"/>
      <c r="MIS221" s="59"/>
      <c r="MIT221" s="59"/>
      <c r="MIU221" s="59"/>
      <c r="MIV221" s="59"/>
      <c r="MIW221" s="59"/>
      <c r="MIX221" s="59"/>
      <c r="MIY221" s="59"/>
      <c r="MIZ221" s="59"/>
      <c r="MJA221" s="59"/>
      <c r="MJB221" s="59"/>
      <c r="MJC221" s="59"/>
      <c r="MJD221" s="59"/>
      <c r="MJE221" s="59"/>
      <c r="MJF221" s="59"/>
      <c r="MJG221" s="59"/>
      <c r="MJH221" s="59"/>
      <c r="MJI221" s="59"/>
      <c r="MJJ221" s="59"/>
      <c r="MJK221" s="59"/>
      <c r="MJL221" s="59"/>
      <c r="MJM221" s="59"/>
      <c r="MJN221" s="59"/>
      <c r="MJO221" s="59"/>
      <c r="MJP221" s="59"/>
      <c r="MJQ221" s="59"/>
      <c r="MJR221" s="59"/>
      <c r="MJS221" s="59"/>
      <c r="MJT221" s="59"/>
      <c r="MJU221" s="59"/>
      <c r="MJV221" s="59"/>
      <c r="MJW221" s="59"/>
      <c r="MJX221" s="59"/>
      <c r="MJY221" s="59"/>
      <c r="MJZ221" s="59"/>
      <c r="MKA221" s="59"/>
      <c r="MKB221" s="59"/>
      <c r="MKC221" s="59"/>
      <c r="MKD221" s="59"/>
      <c r="MKE221" s="59"/>
      <c r="MKF221" s="59"/>
      <c r="MKG221" s="59"/>
      <c r="MKH221" s="59"/>
      <c r="MKI221" s="59"/>
      <c r="MKJ221" s="59"/>
      <c r="MKK221" s="59"/>
      <c r="MKL221" s="59"/>
      <c r="MKM221" s="59"/>
      <c r="MKN221" s="59"/>
      <c r="MKO221" s="59"/>
      <c r="MKP221" s="59"/>
      <c r="MKQ221" s="59"/>
      <c r="MKR221" s="59"/>
      <c r="MKS221" s="59"/>
      <c r="MKT221" s="59"/>
      <c r="MKU221" s="59"/>
      <c r="MKV221" s="59"/>
      <c r="MKW221" s="59"/>
      <c r="MKX221" s="59"/>
      <c r="MKY221" s="59"/>
      <c r="MKZ221" s="59"/>
      <c r="MLA221" s="59"/>
      <c r="MLB221" s="59"/>
      <c r="MLC221" s="59"/>
      <c r="MLD221" s="59"/>
      <c r="MLE221" s="59"/>
      <c r="MLF221" s="59"/>
      <c r="MLG221" s="59"/>
      <c r="MLH221" s="59"/>
      <c r="MLI221" s="59"/>
      <c r="MLJ221" s="59"/>
      <c r="MLK221" s="59"/>
      <c r="MLL221" s="59"/>
      <c r="MLM221" s="59"/>
      <c r="MLN221" s="59"/>
      <c r="MLO221" s="59"/>
      <c r="MLP221" s="59"/>
      <c r="MLQ221" s="59"/>
      <c r="MLR221" s="59"/>
      <c r="MLS221" s="59"/>
      <c r="MLT221" s="59"/>
      <c r="MLU221" s="59"/>
      <c r="MLV221" s="59"/>
      <c r="MLW221" s="59"/>
      <c r="MLX221" s="59"/>
      <c r="MLY221" s="59"/>
      <c r="MLZ221" s="59"/>
      <c r="MMA221" s="59"/>
      <c r="MMB221" s="59"/>
      <c r="MMC221" s="59"/>
      <c r="MMD221" s="59"/>
      <c r="MME221" s="59"/>
      <c r="MMF221" s="59"/>
      <c r="MMG221" s="59"/>
      <c r="MMH221" s="59"/>
      <c r="MMI221" s="59"/>
      <c r="MMJ221" s="59"/>
      <c r="MMK221" s="59"/>
      <c r="MML221" s="59"/>
      <c r="MMM221" s="59"/>
      <c r="MMN221" s="59"/>
      <c r="MMO221" s="59"/>
      <c r="MMP221" s="59"/>
      <c r="MMQ221" s="59"/>
      <c r="MMR221" s="59"/>
      <c r="MMS221" s="59"/>
      <c r="MMT221" s="59"/>
      <c r="MMU221" s="59"/>
      <c r="MMV221" s="59"/>
      <c r="MMW221" s="59"/>
      <c r="MMX221" s="59"/>
      <c r="MMY221" s="59"/>
      <c r="MMZ221" s="59"/>
      <c r="MNA221" s="59"/>
      <c r="MNB221" s="59"/>
      <c r="MNC221" s="59"/>
      <c r="MND221" s="59"/>
      <c r="MNE221" s="59"/>
      <c r="MNF221" s="59"/>
      <c r="MNG221" s="59"/>
      <c r="MNH221" s="59"/>
      <c r="MNI221" s="59"/>
      <c r="MNJ221" s="59"/>
      <c r="MNK221" s="59"/>
      <c r="MNL221" s="59"/>
      <c r="MNM221" s="59"/>
      <c r="MNN221" s="59"/>
      <c r="MNO221" s="59"/>
      <c r="MNP221" s="59"/>
      <c r="MNQ221" s="59"/>
      <c r="MNR221" s="59"/>
      <c r="MNS221" s="59"/>
      <c r="MNT221" s="59"/>
      <c r="MNU221" s="59"/>
      <c r="MNV221" s="59"/>
      <c r="MNW221" s="59"/>
      <c r="MNX221" s="59"/>
      <c r="MNY221" s="59"/>
      <c r="MNZ221" s="59"/>
      <c r="MOA221" s="59"/>
      <c r="MOB221" s="59"/>
      <c r="MOC221" s="59"/>
      <c r="MOD221" s="59"/>
      <c r="MOE221" s="59"/>
      <c r="MOF221" s="59"/>
      <c r="MOG221" s="59"/>
      <c r="MOH221" s="59"/>
      <c r="MOI221" s="59"/>
      <c r="MOJ221" s="59"/>
      <c r="MOK221" s="59"/>
      <c r="MOL221" s="59"/>
      <c r="MOM221" s="59"/>
      <c r="MON221" s="59"/>
      <c r="MOO221" s="59"/>
      <c r="MOP221" s="59"/>
      <c r="MOQ221" s="59"/>
      <c r="MOR221" s="59"/>
      <c r="MOS221" s="59"/>
      <c r="MOT221" s="59"/>
      <c r="MOU221" s="59"/>
      <c r="MOV221" s="59"/>
      <c r="MOW221" s="59"/>
      <c r="MOX221" s="59"/>
      <c r="MOY221" s="59"/>
      <c r="MOZ221" s="59"/>
      <c r="MPA221" s="59"/>
      <c r="MPB221" s="59"/>
      <c r="MPC221" s="59"/>
      <c r="MPD221" s="59"/>
      <c r="MPE221" s="59"/>
      <c r="MPF221" s="59"/>
      <c r="MPG221" s="59"/>
      <c r="MPH221" s="59"/>
      <c r="MPI221" s="59"/>
      <c r="MPJ221" s="59"/>
      <c r="MPK221" s="59"/>
      <c r="MPL221" s="59"/>
      <c r="MPM221" s="59"/>
      <c r="MPN221" s="59"/>
      <c r="MPO221" s="59"/>
      <c r="MPP221" s="59"/>
      <c r="MPQ221" s="59"/>
      <c r="MPR221" s="59"/>
      <c r="MPS221" s="59"/>
      <c r="MPT221" s="59"/>
      <c r="MPU221" s="59"/>
      <c r="MPV221" s="59"/>
      <c r="MPW221" s="59"/>
      <c r="MPX221" s="59"/>
      <c r="MPY221" s="59"/>
      <c r="MPZ221" s="59"/>
      <c r="MQA221" s="59"/>
      <c r="MQB221" s="59"/>
      <c r="MQC221" s="59"/>
      <c r="MQD221" s="59"/>
      <c r="MQE221" s="59"/>
      <c r="MQF221" s="59"/>
      <c r="MQG221" s="59"/>
      <c r="MQH221" s="59"/>
      <c r="MQI221" s="59"/>
      <c r="MQJ221" s="59"/>
      <c r="MQK221" s="59"/>
      <c r="MQL221" s="59"/>
      <c r="MQM221" s="59"/>
      <c r="MQN221" s="59"/>
      <c r="MQO221" s="59"/>
      <c r="MQP221" s="59"/>
      <c r="MQQ221" s="59"/>
      <c r="MQR221" s="59"/>
      <c r="MQS221" s="59"/>
      <c r="MQT221" s="59"/>
      <c r="MQU221" s="59"/>
      <c r="MQV221" s="59"/>
      <c r="MQW221" s="59"/>
      <c r="MQX221" s="59"/>
      <c r="MQY221" s="59"/>
      <c r="MQZ221" s="59"/>
      <c r="MRA221" s="59"/>
      <c r="MRB221" s="59"/>
      <c r="MRC221" s="59"/>
      <c r="MRD221" s="59"/>
      <c r="MRE221" s="59"/>
      <c r="MRF221" s="59"/>
      <c r="MRG221" s="59"/>
      <c r="MRH221" s="59"/>
      <c r="MRI221" s="59"/>
      <c r="MRJ221" s="59"/>
      <c r="MRK221" s="59"/>
      <c r="MRL221" s="59"/>
      <c r="MRM221" s="59"/>
      <c r="MRN221" s="59"/>
      <c r="MRO221" s="59"/>
      <c r="MRP221" s="59"/>
      <c r="MRQ221" s="59"/>
      <c r="MRR221" s="59"/>
      <c r="MRS221" s="59"/>
      <c r="MRT221" s="59"/>
      <c r="MRU221" s="59"/>
      <c r="MRV221" s="59"/>
      <c r="MRW221" s="59"/>
      <c r="MRX221" s="59"/>
      <c r="MRY221" s="59"/>
      <c r="MRZ221" s="59"/>
      <c r="MSA221" s="59"/>
      <c r="MSB221" s="59"/>
      <c r="MSC221" s="59"/>
      <c r="MSD221" s="59"/>
      <c r="MSE221" s="59"/>
      <c r="MSF221" s="59"/>
      <c r="MSG221" s="59"/>
      <c r="MSH221" s="59"/>
      <c r="MSI221" s="59"/>
      <c r="MSJ221" s="59"/>
      <c r="MSK221" s="59"/>
      <c r="MSL221" s="59"/>
      <c r="MSM221" s="59"/>
      <c r="MSN221" s="59"/>
      <c r="MSO221" s="59"/>
      <c r="MSP221" s="59"/>
      <c r="MSQ221" s="59"/>
      <c r="MSR221" s="59"/>
      <c r="MSS221" s="59"/>
      <c r="MST221" s="59"/>
      <c r="MSU221" s="59"/>
      <c r="MSV221" s="59"/>
      <c r="MSW221" s="59"/>
      <c r="MSX221" s="59"/>
      <c r="MSY221" s="59"/>
      <c r="MSZ221" s="59"/>
      <c r="MTA221" s="59"/>
      <c r="MTB221" s="59"/>
      <c r="MTC221" s="59"/>
      <c r="MTD221" s="59"/>
      <c r="MTE221" s="59"/>
      <c r="MTF221" s="59"/>
      <c r="MTG221" s="59"/>
      <c r="MTH221" s="59"/>
      <c r="MTI221" s="59"/>
      <c r="MTJ221" s="59"/>
      <c r="MTK221" s="59"/>
      <c r="MTL221" s="59"/>
      <c r="MTM221" s="59"/>
      <c r="MTN221" s="59"/>
      <c r="MTO221" s="59"/>
      <c r="MTP221" s="59"/>
      <c r="MTQ221" s="59"/>
      <c r="MTR221" s="59"/>
      <c r="MTS221" s="59"/>
      <c r="MTT221" s="59"/>
      <c r="MTU221" s="59"/>
      <c r="MTV221" s="59"/>
      <c r="MTW221" s="59"/>
      <c r="MTX221" s="59"/>
      <c r="MTY221" s="59"/>
      <c r="MTZ221" s="59"/>
      <c r="MUA221" s="59"/>
      <c r="MUB221" s="59"/>
      <c r="MUC221" s="59"/>
      <c r="MUD221" s="59"/>
      <c r="MUE221" s="59"/>
      <c r="MUF221" s="59"/>
      <c r="MUG221" s="59"/>
      <c r="MUH221" s="59"/>
      <c r="MUI221" s="59"/>
      <c r="MUJ221" s="59"/>
      <c r="MUK221" s="59"/>
      <c r="MUL221" s="59"/>
      <c r="MUM221" s="59"/>
      <c r="MUN221" s="59"/>
      <c r="MUO221" s="59"/>
      <c r="MUP221" s="59"/>
      <c r="MUQ221" s="59"/>
      <c r="MUR221" s="59"/>
      <c r="MUS221" s="59"/>
      <c r="MUT221" s="59"/>
      <c r="MUU221" s="59"/>
      <c r="MUV221" s="59"/>
      <c r="MUW221" s="59"/>
      <c r="MUX221" s="59"/>
      <c r="MUY221" s="59"/>
      <c r="MUZ221" s="59"/>
      <c r="MVA221" s="59"/>
      <c r="MVB221" s="59"/>
      <c r="MVC221" s="59"/>
      <c r="MVD221" s="59"/>
      <c r="MVE221" s="59"/>
      <c r="MVF221" s="59"/>
      <c r="MVG221" s="59"/>
      <c r="MVH221" s="59"/>
      <c r="MVI221" s="59"/>
      <c r="MVJ221" s="59"/>
      <c r="MVK221" s="59"/>
      <c r="MVL221" s="59"/>
      <c r="MVM221" s="59"/>
      <c r="MVN221" s="59"/>
      <c r="MVO221" s="59"/>
      <c r="MVP221" s="59"/>
      <c r="MVQ221" s="59"/>
      <c r="MVR221" s="59"/>
      <c r="MVS221" s="59"/>
      <c r="MVT221" s="59"/>
      <c r="MVU221" s="59"/>
      <c r="MVV221" s="59"/>
      <c r="MVW221" s="59"/>
      <c r="MVX221" s="59"/>
      <c r="MVY221" s="59"/>
      <c r="MVZ221" s="59"/>
      <c r="MWA221" s="59"/>
      <c r="MWB221" s="59"/>
      <c r="MWC221" s="59"/>
      <c r="MWD221" s="59"/>
      <c r="MWE221" s="59"/>
      <c r="MWF221" s="59"/>
      <c r="MWG221" s="59"/>
      <c r="MWH221" s="59"/>
      <c r="MWI221" s="59"/>
      <c r="MWJ221" s="59"/>
      <c r="MWK221" s="59"/>
      <c r="MWL221" s="59"/>
      <c r="MWM221" s="59"/>
      <c r="MWN221" s="59"/>
      <c r="MWO221" s="59"/>
      <c r="MWP221" s="59"/>
      <c r="MWQ221" s="59"/>
      <c r="MWR221" s="59"/>
      <c r="MWS221" s="59"/>
      <c r="MWT221" s="59"/>
      <c r="MWU221" s="59"/>
      <c r="MWV221" s="59"/>
      <c r="MWW221" s="59"/>
      <c r="MWX221" s="59"/>
      <c r="MWY221" s="59"/>
      <c r="MWZ221" s="59"/>
      <c r="MXA221" s="59"/>
      <c r="MXB221" s="59"/>
      <c r="MXC221" s="59"/>
      <c r="MXD221" s="59"/>
      <c r="MXE221" s="59"/>
      <c r="MXF221" s="59"/>
      <c r="MXG221" s="59"/>
      <c r="MXH221" s="59"/>
      <c r="MXI221" s="59"/>
      <c r="MXJ221" s="59"/>
      <c r="MXK221" s="59"/>
      <c r="MXL221" s="59"/>
      <c r="MXM221" s="59"/>
      <c r="MXN221" s="59"/>
      <c r="MXO221" s="59"/>
      <c r="MXP221" s="59"/>
      <c r="MXQ221" s="59"/>
      <c r="MXR221" s="59"/>
      <c r="MXS221" s="59"/>
      <c r="MXT221" s="59"/>
      <c r="MXU221" s="59"/>
      <c r="MXV221" s="59"/>
      <c r="MXW221" s="59"/>
      <c r="MXX221" s="59"/>
      <c r="MXY221" s="59"/>
      <c r="MXZ221" s="59"/>
      <c r="MYA221" s="59"/>
      <c r="MYB221" s="59"/>
      <c r="MYC221" s="59"/>
      <c r="MYD221" s="59"/>
      <c r="MYE221" s="59"/>
      <c r="MYF221" s="59"/>
      <c r="MYG221" s="59"/>
      <c r="MYH221" s="59"/>
      <c r="MYI221" s="59"/>
      <c r="MYJ221" s="59"/>
      <c r="MYK221" s="59"/>
      <c r="MYL221" s="59"/>
      <c r="MYM221" s="59"/>
      <c r="MYN221" s="59"/>
      <c r="MYO221" s="59"/>
      <c r="MYP221" s="59"/>
      <c r="MYQ221" s="59"/>
      <c r="MYR221" s="59"/>
      <c r="MYS221" s="59"/>
      <c r="MYT221" s="59"/>
      <c r="MYU221" s="59"/>
      <c r="MYV221" s="59"/>
      <c r="MYW221" s="59"/>
      <c r="MYX221" s="59"/>
      <c r="MYY221" s="59"/>
      <c r="MYZ221" s="59"/>
      <c r="MZA221" s="59"/>
      <c r="MZB221" s="59"/>
      <c r="MZC221" s="59"/>
      <c r="MZD221" s="59"/>
      <c r="MZE221" s="59"/>
      <c r="MZF221" s="59"/>
      <c r="MZG221" s="59"/>
      <c r="MZH221" s="59"/>
      <c r="MZI221" s="59"/>
      <c r="MZJ221" s="59"/>
      <c r="MZK221" s="59"/>
      <c r="MZL221" s="59"/>
      <c r="MZM221" s="59"/>
      <c r="MZN221" s="59"/>
      <c r="MZO221" s="59"/>
      <c r="MZP221" s="59"/>
      <c r="MZQ221" s="59"/>
      <c r="MZR221" s="59"/>
      <c r="MZS221" s="59"/>
      <c r="MZT221" s="59"/>
      <c r="MZU221" s="59"/>
      <c r="MZV221" s="59"/>
      <c r="MZW221" s="59"/>
      <c r="MZX221" s="59"/>
      <c r="MZY221" s="59"/>
      <c r="MZZ221" s="59"/>
      <c r="NAA221" s="59"/>
      <c r="NAB221" s="59"/>
      <c r="NAC221" s="59"/>
      <c r="NAD221" s="59"/>
      <c r="NAE221" s="59"/>
      <c r="NAF221" s="59"/>
      <c r="NAG221" s="59"/>
      <c r="NAH221" s="59"/>
      <c r="NAI221" s="59"/>
      <c r="NAJ221" s="59"/>
      <c r="NAK221" s="59"/>
      <c r="NAL221" s="59"/>
      <c r="NAM221" s="59"/>
      <c r="NAN221" s="59"/>
      <c r="NAO221" s="59"/>
      <c r="NAP221" s="59"/>
      <c r="NAQ221" s="59"/>
      <c r="NAR221" s="59"/>
      <c r="NAS221" s="59"/>
      <c r="NAT221" s="59"/>
      <c r="NAU221" s="59"/>
      <c r="NAV221" s="59"/>
      <c r="NAW221" s="59"/>
      <c r="NAX221" s="59"/>
      <c r="NAY221" s="59"/>
      <c r="NAZ221" s="59"/>
      <c r="NBA221" s="59"/>
      <c r="NBB221" s="59"/>
      <c r="NBC221" s="59"/>
      <c r="NBD221" s="59"/>
      <c r="NBE221" s="59"/>
      <c r="NBF221" s="59"/>
      <c r="NBG221" s="59"/>
      <c r="NBH221" s="59"/>
      <c r="NBI221" s="59"/>
      <c r="NBJ221" s="59"/>
      <c r="NBK221" s="59"/>
      <c r="NBL221" s="59"/>
      <c r="NBM221" s="59"/>
      <c r="NBN221" s="59"/>
      <c r="NBO221" s="59"/>
      <c r="NBP221" s="59"/>
      <c r="NBQ221" s="59"/>
      <c r="NBR221" s="59"/>
      <c r="NBS221" s="59"/>
      <c r="NBT221" s="59"/>
      <c r="NBU221" s="59"/>
      <c r="NBV221" s="59"/>
      <c r="NBW221" s="59"/>
      <c r="NBX221" s="59"/>
      <c r="NBY221" s="59"/>
      <c r="NBZ221" s="59"/>
      <c r="NCA221" s="59"/>
      <c r="NCB221" s="59"/>
      <c r="NCC221" s="59"/>
      <c r="NCD221" s="59"/>
      <c r="NCE221" s="59"/>
      <c r="NCF221" s="59"/>
      <c r="NCG221" s="59"/>
      <c r="NCH221" s="59"/>
      <c r="NCI221" s="59"/>
      <c r="NCJ221" s="59"/>
      <c r="NCK221" s="59"/>
      <c r="NCL221" s="59"/>
      <c r="NCM221" s="59"/>
      <c r="NCN221" s="59"/>
      <c r="NCO221" s="59"/>
      <c r="NCP221" s="59"/>
      <c r="NCQ221" s="59"/>
      <c r="NCR221" s="59"/>
      <c r="NCS221" s="59"/>
      <c r="NCT221" s="59"/>
      <c r="NCU221" s="59"/>
      <c r="NCV221" s="59"/>
      <c r="NCW221" s="59"/>
      <c r="NCX221" s="59"/>
      <c r="NCY221" s="59"/>
      <c r="NCZ221" s="59"/>
      <c r="NDA221" s="59"/>
      <c r="NDB221" s="59"/>
      <c r="NDC221" s="59"/>
      <c r="NDD221" s="59"/>
      <c r="NDE221" s="59"/>
      <c r="NDF221" s="59"/>
      <c r="NDG221" s="59"/>
      <c r="NDH221" s="59"/>
      <c r="NDI221" s="59"/>
      <c r="NDJ221" s="59"/>
      <c r="NDK221" s="59"/>
      <c r="NDL221" s="59"/>
      <c r="NDM221" s="59"/>
      <c r="NDN221" s="59"/>
      <c r="NDO221" s="59"/>
      <c r="NDP221" s="59"/>
      <c r="NDQ221" s="59"/>
      <c r="NDR221" s="59"/>
      <c r="NDS221" s="59"/>
      <c r="NDT221" s="59"/>
      <c r="NDU221" s="59"/>
      <c r="NDV221" s="59"/>
      <c r="NDW221" s="59"/>
      <c r="NDX221" s="59"/>
      <c r="NDY221" s="59"/>
      <c r="NDZ221" s="59"/>
      <c r="NEA221" s="59"/>
      <c r="NEB221" s="59"/>
      <c r="NEC221" s="59"/>
      <c r="NED221" s="59"/>
      <c r="NEE221" s="59"/>
      <c r="NEF221" s="59"/>
      <c r="NEG221" s="59"/>
      <c r="NEH221" s="59"/>
      <c r="NEI221" s="59"/>
      <c r="NEJ221" s="59"/>
      <c r="NEK221" s="59"/>
      <c r="NEL221" s="59"/>
      <c r="NEM221" s="59"/>
      <c r="NEN221" s="59"/>
      <c r="NEO221" s="59"/>
      <c r="NEP221" s="59"/>
      <c r="NEQ221" s="59"/>
      <c r="NER221" s="59"/>
      <c r="NES221" s="59"/>
      <c r="NET221" s="59"/>
      <c r="NEU221" s="59"/>
      <c r="NEV221" s="59"/>
      <c r="NEW221" s="59"/>
      <c r="NEX221" s="59"/>
      <c r="NEY221" s="59"/>
      <c r="NEZ221" s="59"/>
      <c r="NFA221" s="59"/>
      <c r="NFB221" s="59"/>
      <c r="NFC221" s="59"/>
      <c r="NFD221" s="59"/>
      <c r="NFE221" s="59"/>
      <c r="NFF221" s="59"/>
      <c r="NFG221" s="59"/>
      <c r="NFH221" s="59"/>
      <c r="NFI221" s="59"/>
      <c r="NFJ221" s="59"/>
      <c r="NFK221" s="59"/>
      <c r="NFL221" s="59"/>
      <c r="NFM221" s="59"/>
      <c r="NFN221" s="59"/>
      <c r="NFO221" s="59"/>
      <c r="NFP221" s="59"/>
      <c r="NFQ221" s="59"/>
      <c r="NFR221" s="59"/>
      <c r="NFS221" s="59"/>
      <c r="NFT221" s="59"/>
      <c r="NFU221" s="59"/>
      <c r="NFV221" s="59"/>
      <c r="NFW221" s="59"/>
      <c r="NFX221" s="59"/>
      <c r="NFY221" s="59"/>
      <c r="NFZ221" s="59"/>
      <c r="NGA221" s="59"/>
      <c r="NGB221" s="59"/>
      <c r="NGC221" s="59"/>
      <c r="NGD221" s="59"/>
      <c r="NGE221" s="59"/>
      <c r="NGF221" s="59"/>
      <c r="NGG221" s="59"/>
      <c r="NGH221" s="59"/>
      <c r="NGI221" s="59"/>
      <c r="NGJ221" s="59"/>
      <c r="NGK221" s="59"/>
      <c r="NGL221" s="59"/>
      <c r="NGM221" s="59"/>
      <c r="NGN221" s="59"/>
      <c r="NGO221" s="59"/>
      <c r="NGP221" s="59"/>
      <c r="NGQ221" s="59"/>
      <c r="NGR221" s="59"/>
      <c r="NGS221" s="59"/>
      <c r="NGT221" s="59"/>
      <c r="NGU221" s="59"/>
      <c r="NGV221" s="59"/>
      <c r="NGW221" s="59"/>
      <c r="NGX221" s="59"/>
      <c r="NGY221" s="59"/>
      <c r="NGZ221" s="59"/>
      <c r="NHA221" s="59"/>
      <c r="NHB221" s="59"/>
      <c r="NHC221" s="59"/>
      <c r="NHD221" s="59"/>
      <c r="NHE221" s="59"/>
      <c r="NHF221" s="59"/>
      <c r="NHG221" s="59"/>
      <c r="NHH221" s="59"/>
      <c r="NHI221" s="59"/>
      <c r="NHJ221" s="59"/>
      <c r="NHK221" s="59"/>
      <c r="NHL221" s="59"/>
      <c r="NHM221" s="59"/>
      <c r="NHN221" s="59"/>
      <c r="NHO221" s="59"/>
      <c r="NHP221" s="59"/>
      <c r="NHQ221" s="59"/>
      <c r="NHR221" s="59"/>
      <c r="NHS221" s="59"/>
      <c r="NHT221" s="59"/>
      <c r="NHU221" s="59"/>
      <c r="NHV221" s="59"/>
      <c r="NHW221" s="59"/>
      <c r="NHX221" s="59"/>
      <c r="NHY221" s="59"/>
      <c r="NHZ221" s="59"/>
      <c r="NIA221" s="59"/>
      <c r="NIB221" s="59"/>
      <c r="NIC221" s="59"/>
      <c r="NID221" s="59"/>
      <c r="NIE221" s="59"/>
      <c r="NIF221" s="59"/>
      <c r="NIG221" s="59"/>
      <c r="NIH221" s="59"/>
      <c r="NII221" s="59"/>
      <c r="NIJ221" s="59"/>
      <c r="NIK221" s="59"/>
      <c r="NIL221" s="59"/>
      <c r="NIM221" s="59"/>
      <c r="NIN221" s="59"/>
      <c r="NIO221" s="59"/>
      <c r="NIP221" s="59"/>
      <c r="NIQ221" s="59"/>
      <c r="NIR221" s="59"/>
      <c r="NIS221" s="59"/>
      <c r="NIT221" s="59"/>
      <c r="NIU221" s="59"/>
      <c r="NIV221" s="59"/>
      <c r="NIW221" s="59"/>
      <c r="NIX221" s="59"/>
      <c r="NIY221" s="59"/>
      <c r="NIZ221" s="59"/>
      <c r="NJA221" s="59"/>
      <c r="NJB221" s="59"/>
      <c r="NJC221" s="59"/>
      <c r="NJD221" s="59"/>
      <c r="NJE221" s="59"/>
      <c r="NJF221" s="59"/>
      <c r="NJG221" s="59"/>
      <c r="NJH221" s="59"/>
      <c r="NJI221" s="59"/>
      <c r="NJJ221" s="59"/>
      <c r="NJK221" s="59"/>
      <c r="NJL221" s="59"/>
      <c r="NJM221" s="59"/>
      <c r="NJN221" s="59"/>
      <c r="NJO221" s="59"/>
      <c r="NJP221" s="59"/>
      <c r="NJQ221" s="59"/>
      <c r="NJR221" s="59"/>
      <c r="NJS221" s="59"/>
      <c r="NJT221" s="59"/>
      <c r="NJU221" s="59"/>
      <c r="NJV221" s="59"/>
      <c r="NJW221" s="59"/>
      <c r="NJX221" s="59"/>
      <c r="NJY221" s="59"/>
      <c r="NJZ221" s="59"/>
      <c r="NKA221" s="59"/>
      <c r="NKB221" s="59"/>
      <c r="NKC221" s="59"/>
      <c r="NKD221" s="59"/>
      <c r="NKE221" s="59"/>
      <c r="NKF221" s="59"/>
      <c r="NKG221" s="59"/>
      <c r="NKH221" s="59"/>
      <c r="NKI221" s="59"/>
      <c r="NKJ221" s="59"/>
      <c r="NKK221" s="59"/>
      <c r="NKL221" s="59"/>
      <c r="NKM221" s="59"/>
      <c r="NKN221" s="59"/>
      <c r="NKO221" s="59"/>
      <c r="NKP221" s="59"/>
      <c r="NKQ221" s="59"/>
      <c r="NKR221" s="59"/>
      <c r="NKS221" s="59"/>
      <c r="NKT221" s="59"/>
      <c r="NKU221" s="59"/>
      <c r="NKV221" s="59"/>
      <c r="NKW221" s="59"/>
      <c r="NKX221" s="59"/>
      <c r="NKY221" s="59"/>
      <c r="NKZ221" s="59"/>
      <c r="NLA221" s="59"/>
      <c r="NLB221" s="59"/>
      <c r="NLC221" s="59"/>
      <c r="NLD221" s="59"/>
      <c r="NLE221" s="59"/>
      <c r="NLF221" s="59"/>
      <c r="NLG221" s="59"/>
      <c r="NLH221" s="59"/>
      <c r="NLI221" s="59"/>
      <c r="NLJ221" s="59"/>
      <c r="NLK221" s="59"/>
      <c r="NLL221" s="59"/>
      <c r="NLM221" s="59"/>
      <c r="NLN221" s="59"/>
      <c r="NLO221" s="59"/>
      <c r="NLP221" s="59"/>
      <c r="NLQ221" s="59"/>
      <c r="NLR221" s="59"/>
      <c r="NLS221" s="59"/>
      <c r="NLT221" s="59"/>
      <c r="NLU221" s="59"/>
      <c r="NLV221" s="59"/>
      <c r="NLW221" s="59"/>
      <c r="NLX221" s="59"/>
      <c r="NLY221" s="59"/>
      <c r="NLZ221" s="59"/>
      <c r="NMA221" s="59"/>
      <c r="NMB221" s="59"/>
      <c r="NMC221" s="59"/>
      <c r="NMD221" s="59"/>
      <c r="NME221" s="59"/>
      <c r="NMF221" s="59"/>
      <c r="NMG221" s="59"/>
      <c r="NMH221" s="59"/>
      <c r="NMI221" s="59"/>
      <c r="NMJ221" s="59"/>
      <c r="NMK221" s="59"/>
      <c r="NML221" s="59"/>
      <c r="NMM221" s="59"/>
      <c r="NMN221" s="59"/>
      <c r="NMO221" s="59"/>
      <c r="NMP221" s="59"/>
      <c r="NMQ221" s="59"/>
      <c r="NMR221" s="59"/>
      <c r="NMS221" s="59"/>
      <c r="NMT221" s="59"/>
      <c r="NMU221" s="59"/>
      <c r="NMV221" s="59"/>
      <c r="NMW221" s="59"/>
      <c r="NMX221" s="59"/>
      <c r="NMY221" s="59"/>
      <c r="NMZ221" s="59"/>
      <c r="NNA221" s="59"/>
      <c r="NNB221" s="59"/>
      <c r="NNC221" s="59"/>
      <c r="NND221" s="59"/>
      <c r="NNE221" s="59"/>
      <c r="NNF221" s="59"/>
      <c r="NNG221" s="59"/>
      <c r="NNH221" s="59"/>
      <c r="NNI221" s="59"/>
      <c r="NNJ221" s="59"/>
      <c r="NNK221" s="59"/>
      <c r="NNL221" s="59"/>
      <c r="NNM221" s="59"/>
      <c r="NNN221" s="59"/>
      <c r="NNO221" s="59"/>
      <c r="NNP221" s="59"/>
      <c r="NNQ221" s="59"/>
      <c r="NNR221" s="59"/>
      <c r="NNS221" s="59"/>
      <c r="NNT221" s="59"/>
      <c r="NNU221" s="59"/>
      <c r="NNV221" s="59"/>
      <c r="NNW221" s="59"/>
      <c r="NNX221" s="59"/>
      <c r="NNY221" s="59"/>
      <c r="NNZ221" s="59"/>
      <c r="NOA221" s="59"/>
      <c r="NOB221" s="59"/>
      <c r="NOC221" s="59"/>
      <c r="NOD221" s="59"/>
      <c r="NOE221" s="59"/>
      <c r="NOF221" s="59"/>
      <c r="NOG221" s="59"/>
      <c r="NOH221" s="59"/>
      <c r="NOI221" s="59"/>
      <c r="NOJ221" s="59"/>
      <c r="NOK221" s="59"/>
      <c r="NOL221" s="59"/>
      <c r="NOM221" s="59"/>
      <c r="NON221" s="59"/>
      <c r="NOO221" s="59"/>
      <c r="NOP221" s="59"/>
      <c r="NOQ221" s="59"/>
      <c r="NOR221" s="59"/>
      <c r="NOS221" s="59"/>
      <c r="NOT221" s="59"/>
      <c r="NOU221" s="59"/>
      <c r="NOV221" s="59"/>
      <c r="NOW221" s="59"/>
      <c r="NOX221" s="59"/>
      <c r="NOY221" s="59"/>
      <c r="NOZ221" s="59"/>
      <c r="NPA221" s="59"/>
      <c r="NPB221" s="59"/>
      <c r="NPC221" s="59"/>
      <c r="NPD221" s="59"/>
      <c r="NPE221" s="59"/>
      <c r="NPF221" s="59"/>
      <c r="NPG221" s="59"/>
      <c r="NPH221" s="59"/>
      <c r="NPI221" s="59"/>
      <c r="NPJ221" s="59"/>
      <c r="NPK221" s="59"/>
      <c r="NPL221" s="59"/>
      <c r="NPM221" s="59"/>
      <c r="NPN221" s="59"/>
      <c r="NPO221" s="59"/>
      <c r="NPP221" s="59"/>
      <c r="NPQ221" s="59"/>
      <c r="NPR221" s="59"/>
      <c r="NPS221" s="59"/>
      <c r="NPT221" s="59"/>
      <c r="NPU221" s="59"/>
      <c r="NPV221" s="59"/>
      <c r="NPW221" s="59"/>
      <c r="NPX221" s="59"/>
      <c r="NPY221" s="59"/>
      <c r="NPZ221" s="59"/>
      <c r="NQA221" s="59"/>
      <c r="NQB221" s="59"/>
      <c r="NQC221" s="59"/>
      <c r="NQD221" s="59"/>
      <c r="NQE221" s="59"/>
      <c r="NQF221" s="59"/>
      <c r="NQG221" s="59"/>
      <c r="NQH221" s="59"/>
      <c r="NQI221" s="59"/>
      <c r="NQJ221" s="59"/>
      <c r="NQK221" s="59"/>
      <c r="NQL221" s="59"/>
      <c r="NQM221" s="59"/>
      <c r="NQN221" s="59"/>
      <c r="NQO221" s="59"/>
      <c r="NQP221" s="59"/>
      <c r="NQQ221" s="59"/>
      <c r="NQR221" s="59"/>
      <c r="NQS221" s="59"/>
      <c r="NQT221" s="59"/>
      <c r="NQU221" s="59"/>
      <c r="NQV221" s="59"/>
      <c r="NQW221" s="59"/>
      <c r="NQX221" s="59"/>
      <c r="NQY221" s="59"/>
      <c r="NQZ221" s="59"/>
      <c r="NRA221" s="59"/>
      <c r="NRB221" s="59"/>
      <c r="NRC221" s="59"/>
      <c r="NRD221" s="59"/>
      <c r="NRE221" s="59"/>
      <c r="NRF221" s="59"/>
      <c r="NRG221" s="59"/>
      <c r="NRH221" s="59"/>
      <c r="NRI221" s="59"/>
      <c r="NRJ221" s="59"/>
      <c r="NRK221" s="59"/>
      <c r="NRL221" s="59"/>
      <c r="NRM221" s="59"/>
      <c r="NRN221" s="59"/>
      <c r="NRO221" s="59"/>
      <c r="NRP221" s="59"/>
      <c r="NRQ221" s="59"/>
      <c r="NRR221" s="59"/>
      <c r="NRS221" s="59"/>
      <c r="NRT221" s="59"/>
      <c r="NRU221" s="59"/>
      <c r="NRV221" s="59"/>
      <c r="NRW221" s="59"/>
      <c r="NRX221" s="59"/>
      <c r="NRY221" s="59"/>
      <c r="NRZ221" s="59"/>
      <c r="NSA221" s="59"/>
      <c r="NSB221" s="59"/>
      <c r="NSC221" s="59"/>
      <c r="NSD221" s="59"/>
      <c r="NSE221" s="59"/>
      <c r="NSF221" s="59"/>
      <c r="NSG221" s="59"/>
      <c r="NSH221" s="59"/>
      <c r="NSI221" s="59"/>
      <c r="NSJ221" s="59"/>
      <c r="NSK221" s="59"/>
      <c r="NSL221" s="59"/>
      <c r="NSM221" s="59"/>
      <c r="NSN221" s="59"/>
      <c r="NSO221" s="59"/>
      <c r="NSP221" s="59"/>
      <c r="NSQ221" s="59"/>
      <c r="NSR221" s="59"/>
      <c r="NSS221" s="59"/>
      <c r="NST221" s="59"/>
      <c r="NSU221" s="59"/>
      <c r="NSV221" s="59"/>
      <c r="NSW221" s="59"/>
      <c r="NSX221" s="59"/>
      <c r="NSY221" s="59"/>
      <c r="NSZ221" s="59"/>
      <c r="NTA221" s="59"/>
      <c r="NTB221" s="59"/>
      <c r="NTC221" s="59"/>
      <c r="NTD221" s="59"/>
      <c r="NTE221" s="59"/>
      <c r="NTF221" s="59"/>
      <c r="NTG221" s="59"/>
      <c r="NTH221" s="59"/>
      <c r="NTI221" s="59"/>
      <c r="NTJ221" s="59"/>
      <c r="NTK221" s="59"/>
      <c r="NTL221" s="59"/>
      <c r="NTM221" s="59"/>
      <c r="NTN221" s="59"/>
      <c r="NTO221" s="59"/>
      <c r="NTP221" s="59"/>
      <c r="NTQ221" s="59"/>
      <c r="NTR221" s="59"/>
      <c r="NTS221" s="59"/>
      <c r="NTT221" s="59"/>
      <c r="NTU221" s="59"/>
      <c r="NTV221" s="59"/>
      <c r="NTW221" s="59"/>
      <c r="NTX221" s="59"/>
      <c r="NTY221" s="59"/>
      <c r="NTZ221" s="59"/>
      <c r="NUA221" s="59"/>
      <c r="NUB221" s="59"/>
      <c r="NUC221" s="59"/>
      <c r="NUD221" s="59"/>
      <c r="NUE221" s="59"/>
      <c r="NUF221" s="59"/>
      <c r="NUG221" s="59"/>
      <c r="NUH221" s="59"/>
      <c r="NUI221" s="59"/>
      <c r="NUJ221" s="59"/>
      <c r="NUK221" s="59"/>
      <c r="NUL221" s="59"/>
      <c r="NUM221" s="59"/>
      <c r="NUN221" s="59"/>
      <c r="NUO221" s="59"/>
      <c r="NUP221" s="59"/>
      <c r="NUQ221" s="59"/>
      <c r="NUR221" s="59"/>
      <c r="NUS221" s="59"/>
      <c r="NUT221" s="59"/>
      <c r="NUU221" s="59"/>
      <c r="NUV221" s="59"/>
      <c r="NUW221" s="59"/>
      <c r="NUX221" s="59"/>
      <c r="NUY221" s="59"/>
      <c r="NUZ221" s="59"/>
      <c r="NVA221" s="59"/>
      <c r="NVB221" s="59"/>
      <c r="NVC221" s="59"/>
      <c r="NVD221" s="59"/>
      <c r="NVE221" s="59"/>
      <c r="NVF221" s="59"/>
      <c r="NVG221" s="59"/>
      <c r="NVH221" s="59"/>
      <c r="NVI221" s="59"/>
      <c r="NVJ221" s="59"/>
      <c r="NVK221" s="59"/>
      <c r="NVL221" s="59"/>
      <c r="NVM221" s="59"/>
      <c r="NVN221" s="59"/>
      <c r="NVO221" s="59"/>
      <c r="NVP221" s="59"/>
      <c r="NVQ221" s="59"/>
      <c r="NVR221" s="59"/>
      <c r="NVS221" s="59"/>
      <c r="NVT221" s="59"/>
      <c r="NVU221" s="59"/>
      <c r="NVV221" s="59"/>
      <c r="NVW221" s="59"/>
      <c r="NVX221" s="59"/>
      <c r="NVY221" s="59"/>
      <c r="NVZ221" s="59"/>
      <c r="NWA221" s="59"/>
      <c r="NWB221" s="59"/>
      <c r="NWC221" s="59"/>
      <c r="NWD221" s="59"/>
      <c r="NWE221" s="59"/>
      <c r="NWF221" s="59"/>
      <c r="NWG221" s="59"/>
      <c r="NWH221" s="59"/>
      <c r="NWI221" s="59"/>
      <c r="NWJ221" s="59"/>
      <c r="NWK221" s="59"/>
      <c r="NWL221" s="59"/>
      <c r="NWM221" s="59"/>
      <c r="NWN221" s="59"/>
      <c r="NWO221" s="59"/>
      <c r="NWP221" s="59"/>
      <c r="NWQ221" s="59"/>
      <c r="NWR221" s="59"/>
      <c r="NWS221" s="59"/>
      <c r="NWT221" s="59"/>
      <c r="NWU221" s="59"/>
      <c r="NWV221" s="59"/>
      <c r="NWW221" s="59"/>
      <c r="NWX221" s="59"/>
      <c r="NWY221" s="59"/>
      <c r="NWZ221" s="59"/>
      <c r="NXA221" s="59"/>
      <c r="NXB221" s="59"/>
      <c r="NXC221" s="59"/>
      <c r="NXD221" s="59"/>
      <c r="NXE221" s="59"/>
      <c r="NXF221" s="59"/>
      <c r="NXG221" s="59"/>
      <c r="NXH221" s="59"/>
      <c r="NXI221" s="59"/>
      <c r="NXJ221" s="59"/>
      <c r="NXK221" s="59"/>
      <c r="NXL221" s="59"/>
      <c r="NXM221" s="59"/>
      <c r="NXN221" s="59"/>
      <c r="NXO221" s="59"/>
      <c r="NXP221" s="59"/>
      <c r="NXQ221" s="59"/>
      <c r="NXR221" s="59"/>
      <c r="NXS221" s="59"/>
      <c r="NXT221" s="59"/>
      <c r="NXU221" s="59"/>
      <c r="NXV221" s="59"/>
      <c r="NXW221" s="59"/>
      <c r="NXX221" s="59"/>
      <c r="NXY221" s="59"/>
      <c r="NXZ221" s="59"/>
      <c r="NYA221" s="59"/>
      <c r="NYB221" s="59"/>
      <c r="NYC221" s="59"/>
      <c r="NYD221" s="59"/>
      <c r="NYE221" s="59"/>
      <c r="NYF221" s="59"/>
      <c r="NYG221" s="59"/>
      <c r="NYH221" s="59"/>
      <c r="NYI221" s="59"/>
      <c r="NYJ221" s="59"/>
      <c r="NYK221" s="59"/>
      <c r="NYL221" s="59"/>
      <c r="NYM221" s="59"/>
      <c r="NYN221" s="59"/>
      <c r="NYO221" s="59"/>
      <c r="NYP221" s="59"/>
      <c r="NYQ221" s="59"/>
      <c r="NYR221" s="59"/>
      <c r="NYS221" s="59"/>
      <c r="NYT221" s="59"/>
      <c r="NYU221" s="59"/>
      <c r="NYV221" s="59"/>
      <c r="NYW221" s="59"/>
      <c r="NYX221" s="59"/>
      <c r="NYY221" s="59"/>
      <c r="NYZ221" s="59"/>
      <c r="NZA221" s="59"/>
      <c r="NZB221" s="59"/>
      <c r="NZC221" s="59"/>
      <c r="NZD221" s="59"/>
      <c r="NZE221" s="59"/>
      <c r="NZF221" s="59"/>
      <c r="NZG221" s="59"/>
      <c r="NZH221" s="59"/>
      <c r="NZI221" s="59"/>
      <c r="NZJ221" s="59"/>
      <c r="NZK221" s="59"/>
      <c r="NZL221" s="59"/>
      <c r="NZM221" s="59"/>
      <c r="NZN221" s="59"/>
      <c r="NZO221" s="59"/>
      <c r="NZP221" s="59"/>
      <c r="NZQ221" s="59"/>
      <c r="NZR221" s="59"/>
      <c r="NZS221" s="59"/>
      <c r="NZT221" s="59"/>
      <c r="NZU221" s="59"/>
      <c r="NZV221" s="59"/>
      <c r="NZW221" s="59"/>
      <c r="NZX221" s="59"/>
      <c r="NZY221" s="59"/>
      <c r="NZZ221" s="59"/>
      <c r="OAA221" s="59"/>
      <c r="OAB221" s="59"/>
      <c r="OAC221" s="59"/>
      <c r="OAD221" s="59"/>
      <c r="OAE221" s="59"/>
      <c r="OAF221" s="59"/>
      <c r="OAG221" s="59"/>
      <c r="OAH221" s="59"/>
      <c r="OAI221" s="59"/>
      <c r="OAJ221" s="59"/>
      <c r="OAK221" s="59"/>
      <c r="OAL221" s="59"/>
      <c r="OAM221" s="59"/>
      <c r="OAN221" s="59"/>
      <c r="OAO221" s="59"/>
      <c r="OAP221" s="59"/>
      <c r="OAQ221" s="59"/>
      <c r="OAR221" s="59"/>
      <c r="OAS221" s="59"/>
      <c r="OAT221" s="59"/>
      <c r="OAU221" s="59"/>
      <c r="OAV221" s="59"/>
      <c r="OAW221" s="59"/>
      <c r="OAX221" s="59"/>
      <c r="OAY221" s="59"/>
      <c r="OAZ221" s="59"/>
      <c r="OBA221" s="59"/>
      <c r="OBB221" s="59"/>
      <c r="OBC221" s="59"/>
      <c r="OBD221" s="59"/>
      <c r="OBE221" s="59"/>
      <c r="OBF221" s="59"/>
      <c r="OBG221" s="59"/>
      <c r="OBH221" s="59"/>
      <c r="OBI221" s="59"/>
      <c r="OBJ221" s="59"/>
      <c r="OBK221" s="59"/>
      <c r="OBL221" s="59"/>
      <c r="OBM221" s="59"/>
      <c r="OBN221" s="59"/>
      <c r="OBO221" s="59"/>
      <c r="OBP221" s="59"/>
      <c r="OBQ221" s="59"/>
      <c r="OBR221" s="59"/>
      <c r="OBS221" s="59"/>
      <c r="OBT221" s="59"/>
      <c r="OBU221" s="59"/>
      <c r="OBV221" s="59"/>
      <c r="OBW221" s="59"/>
      <c r="OBX221" s="59"/>
      <c r="OBY221" s="59"/>
      <c r="OBZ221" s="59"/>
      <c r="OCA221" s="59"/>
      <c r="OCB221" s="59"/>
      <c r="OCC221" s="59"/>
      <c r="OCD221" s="59"/>
      <c r="OCE221" s="59"/>
      <c r="OCF221" s="59"/>
      <c r="OCG221" s="59"/>
      <c r="OCH221" s="59"/>
      <c r="OCI221" s="59"/>
      <c r="OCJ221" s="59"/>
      <c r="OCK221" s="59"/>
      <c r="OCL221" s="59"/>
      <c r="OCM221" s="59"/>
      <c r="OCN221" s="59"/>
      <c r="OCO221" s="59"/>
      <c r="OCP221" s="59"/>
      <c r="OCQ221" s="59"/>
      <c r="OCR221" s="59"/>
      <c r="OCS221" s="59"/>
      <c r="OCT221" s="59"/>
      <c r="OCU221" s="59"/>
      <c r="OCV221" s="59"/>
      <c r="OCW221" s="59"/>
      <c r="OCX221" s="59"/>
      <c r="OCY221" s="59"/>
      <c r="OCZ221" s="59"/>
      <c r="ODA221" s="59"/>
      <c r="ODB221" s="59"/>
      <c r="ODC221" s="59"/>
      <c r="ODD221" s="59"/>
      <c r="ODE221" s="59"/>
      <c r="ODF221" s="59"/>
      <c r="ODG221" s="59"/>
      <c r="ODH221" s="59"/>
      <c r="ODI221" s="59"/>
      <c r="ODJ221" s="59"/>
      <c r="ODK221" s="59"/>
      <c r="ODL221" s="59"/>
      <c r="ODM221" s="59"/>
      <c r="ODN221" s="59"/>
      <c r="ODO221" s="59"/>
      <c r="ODP221" s="59"/>
      <c r="ODQ221" s="59"/>
      <c r="ODR221" s="59"/>
      <c r="ODS221" s="59"/>
      <c r="ODT221" s="59"/>
      <c r="ODU221" s="59"/>
      <c r="ODV221" s="59"/>
      <c r="ODW221" s="59"/>
      <c r="ODX221" s="59"/>
      <c r="ODY221" s="59"/>
      <c r="ODZ221" s="59"/>
      <c r="OEA221" s="59"/>
      <c r="OEB221" s="59"/>
      <c r="OEC221" s="59"/>
      <c r="OED221" s="59"/>
      <c r="OEE221" s="59"/>
      <c r="OEF221" s="59"/>
      <c r="OEG221" s="59"/>
      <c r="OEH221" s="59"/>
      <c r="OEI221" s="59"/>
      <c r="OEJ221" s="59"/>
      <c r="OEK221" s="59"/>
      <c r="OEL221" s="59"/>
      <c r="OEM221" s="59"/>
      <c r="OEN221" s="59"/>
      <c r="OEO221" s="59"/>
      <c r="OEP221" s="59"/>
      <c r="OEQ221" s="59"/>
      <c r="OER221" s="59"/>
      <c r="OES221" s="59"/>
      <c r="OET221" s="59"/>
      <c r="OEU221" s="59"/>
      <c r="OEV221" s="59"/>
      <c r="OEW221" s="59"/>
      <c r="OEX221" s="59"/>
      <c r="OEY221" s="59"/>
      <c r="OEZ221" s="59"/>
      <c r="OFA221" s="59"/>
      <c r="OFB221" s="59"/>
      <c r="OFC221" s="59"/>
      <c r="OFD221" s="59"/>
      <c r="OFE221" s="59"/>
      <c r="OFF221" s="59"/>
      <c r="OFG221" s="59"/>
      <c r="OFH221" s="59"/>
      <c r="OFI221" s="59"/>
      <c r="OFJ221" s="59"/>
      <c r="OFK221" s="59"/>
      <c r="OFL221" s="59"/>
      <c r="OFM221" s="59"/>
      <c r="OFN221" s="59"/>
      <c r="OFO221" s="59"/>
      <c r="OFP221" s="59"/>
      <c r="OFQ221" s="59"/>
      <c r="OFR221" s="59"/>
      <c r="OFS221" s="59"/>
      <c r="OFT221" s="59"/>
      <c r="OFU221" s="59"/>
      <c r="OFV221" s="59"/>
      <c r="OFW221" s="59"/>
      <c r="OFX221" s="59"/>
      <c r="OFY221" s="59"/>
      <c r="OFZ221" s="59"/>
      <c r="OGA221" s="59"/>
      <c r="OGB221" s="59"/>
      <c r="OGC221" s="59"/>
      <c r="OGD221" s="59"/>
      <c r="OGE221" s="59"/>
      <c r="OGF221" s="59"/>
      <c r="OGG221" s="59"/>
      <c r="OGH221" s="59"/>
      <c r="OGI221" s="59"/>
      <c r="OGJ221" s="59"/>
      <c r="OGK221" s="59"/>
      <c r="OGL221" s="59"/>
      <c r="OGM221" s="59"/>
      <c r="OGN221" s="59"/>
      <c r="OGO221" s="59"/>
      <c r="OGP221" s="59"/>
      <c r="OGQ221" s="59"/>
      <c r="OGR221" s="59"/>
      <c r="OGS221" s="59"/>
      <c r="OGT221" s="59"/>
      <c r="OGU221" s="59"/>
      <c r="OGV221" s="59"/>
      <c r="OGW221" s="59"/>
      <c r="OGX221" s="59"/>
      <c r="OGY221" s="59"/>
      <c r="OGZ221" s="59"/>
      <c r="OHA221" s="59"/>
      <c r="OHB221" s="59"/>
      <c r="OHC221" s="59"/>
      <c r="OHD221" s="59"/>
      <c r="OHE221" s="59"/>
      <c r="OHF221" s="59"/>
      <c r="OHG221" s="59"/>
      <c r="OHH221" s="59"/>
      <c r="OHI221" s="59"/>
      <c r="OHJ221" s="59"/>
      <c r="OHK221" s="59"/>
      <c r="OHL221" s="59"/>
      <c r="OHM221" s="59"/>
      <c r="OHN221" s="59"/>
      <c r="OHO221" s="59"/>
      <c r="OHP221" s="59"/>
      <c r="OHQ221" s="59"/>
      <c r="OHR221" s="59"/>
      <c r="OHS221" s="59"/>
      <c r="OHT221" s="59"/>
      <c r="OHU221" s="59"/>
      <c r="OHV221" s="59"/>
      <c r="OHW221" s="59"/>
      <c r="OHX221" s="59"/>
      <c r="OHY221" s="59"/>
      <c r="OHZ221" s="59"/>
      <c r="OIA221" s="59"/>
      <c r="OIB221" s="59"/>
      <c r="OIC221" s="59"/>
      <c r="OID221" s="59"/>
      <c r="OIE221" s="59"/>
      <c r="OIF221" s="59"/>
      <c r="OIG221" s="59"/>
      <c r="OIH221" s="59"/>
      <c r="OII221" s="59"/>
      <c r="OIJ221" s="59"/>
      <c r="OIK221" s="59"/>
      <c r="OIL221" s="59"/>
      <c r="OIM221" s="59"/>
      <c r="OIN221" s="59"/>
      <c r="OIO221" s="59"/>
      <c r="OIP221" s="59"/>
      <c r="OIQ221" s="59"/>
      <c r="OIR221" s="59"/>
      <c r="OIS221" s="59"/>
      <c r="OIT221" s="59"/>
      <c r="OIU221" s="59"/>
      <c r="OIV221" s="59"/>
      <c r="OIW221" s="59"/>
      <c r="OIX221" s="59"/>
      <c r="OIY221" s="59"/>
      <c r="OIZ221" s="59"/>
      <c r="OJA221" s="59"/>
      <c r="OJB221" s="59"/>
      <c r="OJC221" s="59"/>
      <c r="OJD221" s="59"/>
      <c r="OJE221" s="59"/>
      <c r="OJF221" s="59"/>
      <c r="OJG221" s="59"/>
      <c r="OJH221" s="59"/>
      <c r="OJI221" s="59"/>
      <c r="OJJ221" s="59"/>
      <c r="OJK221" s="59"/>
      <c r="OJL221" s="59"/>
      <c r="OJM221" s="59"/>
      <c r="OJN221" s="59"/>
      <c r="OJO221" s="59"/>
      <c r="OJP221" s="59"/>
      <c r="OJQ221" s="59"/>
      <c r="OJR221" s="59"/>
      <c r="OJS221" s="59"/>
      <c r="OJT221" s="59"/>
      <c r="OJU221" s="59"/>
      <c r="OJV221" s="59"/>
      <c r="OJW221" s="59"/>
      <c r="OJX221" s="59"/>
      <c r="OJY221" s="59"/>
      <c r="OJZ221" s="59"/>
      <c r="OKA221" s="59"/>
      <c r="OKB221" s="59"/>
      <c r="OKC221" s="59"/>
      <c r="OKD221" s="59"/>
      <c r="OKE221" s="59"/>
      <c r="OKF221" s="59"/>
      <c r="OKG221" s="59"/>
      <c r="OKH221" s="59"/>
      <c r="OKI221" s="59"/>
      <c r="OKJ221" s="59"/>
      <c r="OKK221" s="59"/>
      <c r="OKL221" s="59"/>
      <c r="OKM221" s="59"/>
      <c r="OKN221" s="59"/>
      <c r="OKO221" s="59"/>
      <c r="OKP221" s="59"/>
      <c r="OKQ221" s="59"/>
      <c r="OKR221" s="59"/>
      <c r="OKS221" s="59"/>
      <c r="OKT221" s="59"/>
      <c r="OKU221" s="59"/>
      <c r="OKV221" s="59"/>
      <c r="OKW221" s="59"/>
      <c r="OKX221" s="59"/>
      <c r="OKY221" s="59"/>
      <c r="OKZ221" s="59"/>
      <c r="OLA221" s="59"/>
      <c r="OLB221" s="59"/>
      <c r="OLC221" s="59"/>
      <c r="OLD221" s="59"/>
      <c r="OLE221" s="59"/>
      <c r="OLF221" s="59"/>
      <c r="OLG221" s="59"/>
      <c r="OLH221" s="59"/>
      <c r="OLI221" s="59"/>
      <c r="OLJ221" s="59"/>
      <c r="OLK221" s="59"/>
      <c r="OLL221" s="59"/>
      <c r="OLM221" s="59"/>
      <c r="OLN221" s="59"/>
      <c r="OLO221" s="59"/>
      <c r="OLP221" s="59"/>
      <c r="OLQ221" s="59"/>
      <c r="OLR221" s="59"/>
      <c r="OLS221" s="59"/>
      <c r="OLT221" s="59"/>
      <c r="OLU221" s="59"/>
      <c r="OLV221" s="59"/>
      <c r="OLW221" s="59"/>
      <c r="OLX221" s="59"/>
      <c r="OLY221" s="59"/>
      <c r="OLZ221" s="59"/>
      <c r="OMA221" s="59"/>
      <c r="OMB221" s="59"/>
      <c r="OMC221" s="59"/>
      <c r="OMD221" s="59"/>
      <c r="OME221" s="59"/>
      <c r="OMF221" s="59"/>
      <c r="OMG221" s="59"/>
      <c r="OMH221" s="59"/>
      <c r="OMI221" s="59"/>
      <c r="OMJ221" s="59"/>
      <c r="OMK221" s="59"/>
      <c r="OML221" s="59"/>
      <c r="OMM221" s="59"/>
      <c r="OMN221" s="59"/>
      <c r="OMO221" s="59"/>
      <c r="OMP221" s="59"/>
      <c r="OMQ221" s="59"/>
      <c r="OMR221" s="59"/>
      <c r="OMS221" s="59"/>
      <c r="OMT221" s="59"/>
      <c r="OMU221" s="59"/>
      <c r="OMV221" s="59"/>
      <c r="OMW221" s="59"/>
      <c r="OMX221" s="59"/>
      <c r="OMY221" s="59"/>
      <c r="OMZ221" s="59"/>
      <c r="ONA221" s="59"/>
      <c r="ONB221" s="59"/>
      <c r="ONC221" s="59"/>
      <c r="OND221" s="59"/>
      <c r="ONE221" s="59"/>
      <c r="ONF221" s="59"/>
      <c r="ONG221" s="59"/>
      <c r="ONH221" s="59"/>
      <c r="ONI221" s="59"/>
      <c r="ONJ221" s="59"/>
      <c r="ONK221" s="59"/>
      <c r="ONL221" s="59"/>
      <c r="ONM221" s="59"/>
      <c r="ONN221" s="59"/>
      <c r="ONO221" s="59"/>
      <c r="ONP221" s="59"/>
      <c r="ONQ221" s="59"/>
      <c r="ONR221" s="59"/>
      <c r="ONS221" s="59"/>
      <c r="ONT221" s="59"/>
      <c r="ONU221" s="59"/>
      <c r="ONV221" s="59"/>
      <c r="ONW221" s="59"/>
      <c r="ONX221" s="59"/>
      <c r="ONY221" s="59"/>
      <c r="ONZ221" s="59"/>
      <c r="OOA221" s="59"/>
      <c r="OOB221" s="59"/>
      <c r="OOC221" s="59"/>
      <c r="OOD221" s="59"/>
      <c r="OOE221" s="59"/>
      <c r="OOF221" s="59"/>
      <c r="OOG221" s="59"/>
      <c r="OOH221" s="59"/>
      <c r="OOI221" s="59"/>
      <c r="OOJ221" s="59"/>
      <c r="OOK221" s="59"/>
      <c r="OOL221" s="59"/>
      <c r="OOM221" s="59"/>
      <c r="OON221" s="59"/>
      <c r="OOO221" s="59"/>
      <c r="OOP221" s="59"/>
      <c r="OOQ221" s="59"/>
      <c r="OOR221" s="59"/>
      <c r="OOS221" s="59"/>
      <c r="OOT221" s="59"/>
      <c r="OOU221" s="59"/>
      <c r="OOV221" s="59"/>
      <c r="OOW221" s="59"/>
      <c r="OOX221" s="59"/>
      <c r="OOY221" s="59"/>
      <c r="OOZ221" s="59"/>
      <c r="OPA221" s="59"/>
      <c r="OPB221" s="59"/>
      <c r="OPC221" s="59"/>
      <c r="OPD221" s="59"/>
      <c r="OPE221" s="59"/>
      <c r="OPF221" s="59"/>
      <c r="OPG221" s="59"/>
      <c r="OPH221" s="59"/>
      <c r="OPI221" s="59"/>
      <c r="OPJ221" s="59"/>
      <c r="OPK221" s="59"/>
      <c r="OPL221" s="59"/>
      <c r="OPM221" s="59"/>
      <c r="OPN221" s="59"/>
      <c r="OPO221" s="59"/>
      <c r="OPP221" s="59"/>
      <c r="OPQ221" s="59"/>
      <c r="OPR221" s="59"/>
      <c r="OPS221" s="59"/>
      <c r="OPT221" s="59"/>
      <c r="OPU221" s="59"/>
      <c r="OPV221" s="59"/>
      <c r="OPW221" s="59"/>
      <c r="OPX221" s="59"/>
      <c r="OPY221" s="59"/>
      <c r="OPZ221" s="59"/>
      <c r="OQA221" s="59"/>
      <c r="OQB221" s="59"/>
      <c r="OQC221" s="59"/>
      <c r="OQD221" s="59"/>
      <c r="OQE221" s="59"/>
      <c r="OQF221" s="59"/>
      <c r="OQG221" s="59"/>
      <c r="OQH221" s="59"/>
      <c r="OQI221" s="59"/>
      <c r="OQJ221" s="59"/>
      <c r="OQK221" s="59"/>
      <c r="OQL221" s="59"/>
      <c r="OQM221" s="59"/>
      <c r="OQN221" s="59"/>
      <c r="OQO221" s="59"/>
      <c r="OQP221" s="59"/>
      <c r="OQQ221" s="59"/>
      <c r="OQR221" s="59"/>
      <c r="OQS221" s="59"/>
      <c r="OQT221" s="59"/>
      <c r="OQU221" s="59"/>
      <c r="OQV221" s="59"/>
      <c r="OQW221" s="59"/>
      <c r="OQX221" s="59"/>
      <c r="OQY221" s="59"/>
      <c r="OQZ221" s="59"/>
      <c r="ORA221" s="59"/>
      <c r="ORB221" s="59"/>
      <c r="ORC221" s="59"/>
      <c r="ORD221" s="59"/>
      <c r="ORE221" s="59"/>
      <c r="ORF221" s="59"/>
      <c r="ORG221" s="59"/>
      <c r="ORH221" s="59"/>
      <c r="ORI221" s="59"/>
      <c r="ORJ221" s="59"/>
      <c r="ORK221" s="59"/>
      <c r="ORL221" s="59"/>
      <c r="ORM221" s="59"/>
      <c r="ORN221" s="59"/>
      <c r="ORO221" s="59"/>
      <c r="ORP221" s="59"/>
      <c r="ORQ221" s="59"/>
      <c r="ORR221" s="59"/>
      <c r="ORS221" s="59"/>
      <c r="ORT221" s="59"/>
      <c r="ORU221" s="59"/>
      <c r="ORV221" s="59"/>
      <c r="ORW221" s="59"/>
      <c r="ORX221" s="59"/>
      <c r="ORY221" s="59"/>
      <c r="ORZ221" s="59"/>
      <c r="OSA221" s="59"/>
      <c r="OSB221" s="59"/>
      <c r="OSC221" s="59"/>
      <c r="OSD221" s="59"/>
      <c r="OSE221" s="59"/>
      <c r="OSF221" s="59"/>
      <c r="OSG221" s="59"/>
      <c r="OSH221" s="59"/>
      <c r="OSI221" s="59"/>
      <c r="OSJ221" s="59"/>
      <c r="OSK221" s="59"/>
      <c r="OSL221" s="59"/>
      <c r="OSM221" s="59"/>
      <c r="OSN221" s="59"/>
      <c r="OSO221" s="59"/>
      <c r="OSP221" s="59"/>
      <c r="OSQ221" s="59"/>
      <c r="OSR221" s="59"/>
      <c r="OSS221" s="59"/>
      <c r="OST221" s="59"/>
      <c r="OSU221" s="59"/>
      <c r="OSV221" s="59"/>
      <c r="OSW221" s="59"/>
      <c r="OSX221" s="59"/>
      <c r="OSY221" s="59"/>
      <c r="OSZ221" s="59"/>
      <c r="OTA221" s="59"/>
      <c r="OTB221" s="59"/>
      <c r="OTC221" s="59"/>
      <c r="OTD221" s="59"/>
      <c r="OTE221" s="59"/>
      <c r="OTF221" s="59"/>
      <c r="OTG221" s="59"/>
      <c r="OTH221" s="59"/>
      <c r="OTI221" s="59"/>
      <c r="OTJ221" s="59"/>
      <c r="OTK221" s="59"/>
      <c r="OTL221" s="59"/>
      <c r="OTM221" s="59"/>
      <c r="OTN221" s="59"/>
      <c r="OTO221" s="59"/>
      <c r="OTP221" s="59"/>
      <c r="OTQ221" s="59"/>
      <c r="OTR221" s="59"/>
      <c r="OTS221" s="59"/>
      <c r="OTT221" s="59"/>
      <c r="OTU221" s="59"/>
      <c r="OTV221" s="59"/>
      <c r="OTW221" s="59"/>
      <c r="OTX221" s="59"/>
      <c r="OTY221" s="59"/>
      <c r="OTZ221" s="59"/>
      <c r="OUA221" s="59"/>
      <c r="OUB221" s="59"/>
      <c r="OUC221" s="59"/>
      <c r="OUD221" s="59"/>
      <c r="OUE221" s="59"/>
      <c r="OUF221" s="59"/>
      <c r="OUG221" s="59"/>
      <c r="OUH221" s="59"/>
      <c r="OUI221" s="59"/>
      <c r="OUJ221" s="59"/>
      <c r="OUK221" s="59"/>
      <c r="OUL221" s="59"/>
      <c r="OUM221" s="59"/>
      <c r="OUN221" s="59"/>
      <c r="OUO221" s="59"/>
      <c r="OUP221" s="59"/>
      <c r="OUQ221" s="59"/>
      <c r="OUR221" s="59"/>
      <c r="OUS221" s="59"/>
      <c r="OUT221" s="59"/>
      <c r="OUU221" s="59"/>
      <c r="OUV221" s="59"/>
      <c r="OUW221" s="59"/>
      <c r="OUX221" s="59"/>
      <c r="OUY221" s="59"/>
      <c r="OUZ221" s="59"/>
      <c r="OVA221" s="59"/>
      <c r="OVB221" s="59"/>
      <c r="OVC221" s="59"/>
      <c r="OVD221" s="59"/>
      <c r="OVE221" s="59"/>
      <c r="OVF221" s="59"/>
      <c r="OVG221" s="59"/>
      <c r="OVH221" s="59"/>
      <c r="OVI221" s="59"/>
      <c r="OVJ221" s="59"/>
      <c r="OVK221" s="59"/>
      <c r="OVL221" s="59"/>
      <c r="OVM221" s="59"/>
      <c r="OVN221" s="59"/>
      <c r="OVO221" s="59"/>
      <c r="OVP221" s="59"/>
      <c r="OVQ221" s="59"/>
      <c r="OVR221" s="59"/>
      <c r="OVS221" s="59"/>
      <c r="OVT221" s="59"/>
      <c r="OVU221" s="59"/>
      <c r="OVV221" s="59"/>
      <c r="OVW221" s="59"/>
      <c r="OVX221" s="59"/>
      <c r="OVY221" s="59"/>
      <c r="OVZ221" s="59"/>
      <c r="OWA221" s="59"/>
      <c r="OWB221" s="59"/>
      <c r="OWC221" s="59"/>
      <c r="OWD221" s="59"/>
      <c r="OWE221" s="59"/>
      <c r="OWF221" s="59"/>
      <c r="OWG221" s="59"/>
      <c r="OWH221" s="59"/>
      <c r="OWI221" s="59"/>
      <c r="OWJ221" s="59"/>
      <c r="OWK221" s="59"/>
      <c r="OWL221" s="59"/>
      <c r="OWM221" s="59"/>
      <c r="OWN221" s="59"/>
      <c r="OWO221" s="59"/>
      <c r="OWP221" s="59"/>
      <c r="OWQ221" s="59"/>
      <c r="OWR221" s="59"/>
      <c r="OWS221" s="59"/>
      <c r="OWT221" s="59"/>
      <c r="OWU221" s="59"/>
      <c r="OWV221" s="59"/>
      <c r="OWW221" s="59"/>
      <c r="OWX221" s="59"/>
      <c r="OWY221" s="59"/>
      <c r="OWZ221" s="59"/>
      <c r="OXA221" s="59"/>
      <c r="OXB221" s="59"/>
      <c r="OXC221" s="59"/>
      <c r="OXD221" s="59"/>
      <c r="OXE221" s="59"/>
      <c r="OXF221" s="59"/>
      <c r="OXG221" s="59"/>
      <c r="OXH221" s="59"/>
      <c r="OXI221" s="59"/>
      <c r="OXJ221" s="59"/>
      <c r="OXK221" s="59"/>
      <c r="OXL221" s="59"/>
      <c r="OXM221" s="59"/>
      <c r="OXN221" s="59"/>
      <c r="OXO221" s="59"/>
      <c r="OXP221" s="59"/>
      <c r="OXQ221" s="59"/>
      <c r="OXR221" s="59"/>
      <c r="OXS221" s="59"/>
      <c r="OXT221" s="59"/>
      <c r="OXU221" s="59"/>
      <c r="OXV221" s="59"/>
      <c r="OXW221" s="59"/>
      <c r="OXX221" s="59"/>
      <c r="OXY221" s="59"/>
      <c r="OXZ221" s="59"/>
      <c r="OYA221" s="59"/>
      <c r="OYB221" s="59"/>
      <c r="OYC221" s="59"/>
      <c r="OYD221" s="59"/>
      <c r="OYE221" s="59"/>
      <c r="OYF221" s="59"/>
      <c r="OYG221" s="59"/>
      <c r="OYH221" s="59"/>
      <c r="OYI221" s="59"/>
      <c r="OYJ221" s="59"/>
      <c r="OYK221" s="59"/>
      <c r="OYL221" s="59"/>
      <c r="OYM221" s="59"/>
      <c r="OYN221" s="59"/>
      <c r="OYO221" s="59"/>
      <c r="OYP221" s="59"/>
      <c r="OYQ221" s="59"/>
      <c r="OYR221" s="59"/>
      <c r="OYS221" s="59"/>
      <c r="OYT221" s="59"/>
      <c r="OYU221" s="59"/>
      <c r="OYV221" s="59"/>
      <c r="OYW221" s="59"/>
      <c r="OYX221" s="59"/>
      <c r="OYY221" s="59"/>
      <c r="OYZ221" s="59"/>
      <c r="OZA221" s="59"/>
      <c r="OZB221" s="59"/>
      <c r="OZC221" s="59"/>
      <c r="OZD221" s="59"/>
      <c r="OZE221" s="59"/>
      <c r="OZF221" s="59"/>
      <c r="OZG221" s="59"/>
      <c r="OZH221" s="59"/>
      <c r="OZI221" s="59"/>
      <c r="OZJ221" s="59"/>
      <c r="OZK221" s="59"/>
      <c r="OZL221" s="59"/>
      <c r="OZM221" s="59"/>
      <c r="OZN221" s="59"/>
      <c r="OZO221" s="59"/>
      <c r="OZP221" s="59"/>
      <c r="OZQ221" s="59"/>
      <c r="OZR221" s="59"/>
      <c r="OZS221" s="59"/>
      <c r="OZT221" s="59"/>
      <c r="OZU221" s="59"/>
      <c r="OZV221" s="59"/>
      <c r="OZW221" s="59"/>
      <c r="OZX221" s="59"/>
      <c r="OZY221" s="59"/>
      <c r="OZZ221" s="59"/>
      <c r="PAA221" s="59"/>
      <c r="PAB221" s="59"/>
      <c r="PAC221" s="59"/>
      <c r="PAD221" s="59"/>
      <c r="PAE221" s="59"/>
      <c r="PAF221" s="59"/>
      <c r="PAG221" s="59"/>
      <c r="PAH221" s="59"/>
      <c r="PAI221" s="59"/>
      <c r="PAJ221" s="59"/>
      <c r="PAK221" s="59"/>
      <c r="PAL221" s="59"/>
      <c r="PAM221" s="59"/>
      <c r="PAN221" s="59"/>
      <c r="PAO221" s="59"/>
      <c r="PAP221" s="59"/>
      <c r="PAQ221" s="59"/>
      <c r="PAR221" s="59"/>
      <c r="PAS221" s="59"/>
      <c r="PAT221" s="59"/>
      <c r="PAU221" s="59"/>
      <c r="PAV221" s="59"/>
      <c r="PAW221" s="59"/>
      <c r="PAX221" s="59"/>
      <c r="PAY221" s="59"/>
      <c r="PAZ221" s="59"/>
      <c r="PBA221" s="59"/>
      <c r="PBB221" s="59"/>
      <c r="PBC221" s="59"/>
      <c r="PBD221" s="59"/>
      <c r="PBE221" s="59"/>
      <c r="PBF221" s="59"/>
      <c r="PBG221" s="59"/>
      <c r="PBH221" s="59"/>
      <c r="PBI221" s="59"/>
      <c r="PBJ221" s="59"/>
      <c r="PBK221" s="59"/>
      <c r="PBL221" s="59"/>
      <c r="PBM221" s="59"/>
      <c r="PBN221" s="59"/>
      <c r="PBO221" s="59"/>
      <c r="PBP221" s="59"/>
      <c r="PBQ221" s="59"/>
      <c r="PBR221" s="59"/>
      <c r="PBS221" s="59"/>
      <c r="PBT221" s="59"/>
      <c r="PBU221" s="59"/>
      <c r="PBV221" s="59"/>
      <c r="PBW221" s="59"/>
      <c r="PBX221" s="59"/>
      <c r="PBY221" s="59"/>
      <c r="PBZ221" s="59"/>
      <c r="PCA221" s="59"/>
      <c r="PCB221" s="59"/>
      <c r="PCC221" s="59"/>
      <c r="PCD221" s="59"/>
      <c r="PCE221" s="59"/>
      <c r="PCF221" s="59"/>
      <c r="PCG221" s="59"/>
      <c r="PCH221" s="59"/>
      <c r="PCI221" s="59"/>
      <c r="PCJ221" s="59"/>
      <c r="PCK221" s="59"/>
      <c r="PCL221" s="59"/>
      <c r="PCM221" s="59"/>
      <c r="PCN221" s="59"/>
      <c r="PCO221" s="59"/>
      <c r="PCP221" s="59"/>
      <c r="PCQ221" s="59"/>
      <c r="PCR221" s="59"/>
      <c r="PCS221" s="59"/>
      <c r="PCT221" s="59"/>
      <c r="PCU221" s="59"/>
      <c r="PCV221" s="59"/>
      <c r="PCW221" s="59"/>
      <c r="PCX221" s="59"/>
      <c r="PCY221" s="59"/>
      <c r="PCZ221" s="59"/>
      <c r="PDA221" s="59"/>
      <c r="PDB221" s="59"/>
      <c r="PDC221" s="59"/>
      <c r="PDD221" s="59"/>
      <c r="PDE221" s="59"/>
      <c r="PDF221" s="59"/>
      <c r="PDG221" s="59"/>
      <c r="PDH221" s="59"/>
      <c r="PDI221" s="59"/>
      <c r="PDJ221" s="59"/>
      <c r="PDK221" s="59"/>
      <c r="PDL221" s="59"/>
      <c r="PDM221" s="59"/>
      <c r="PDN221" s="59"/>
      <c r="PDO221" s="59"/>
      <c r="PDP221" s="59"/>
      <c r="PDQ221" s="59"/>
      <c r="PDR221" s="59"/>
      <c r="PDS221" s="59"/>
      <c r="PDT221" s="59"/>
      <c r="PDU221" s="59"/>
      <c r="PDV221" s="59"/>
      <c r="PDW221" s="59"/>
      <c r="PDX221" s="59"/>
      <c r="PDY221" s="59"/>
      <c r="PDZ221" s="59"/>
      <c r="PEA221" s="59"/>
      <c r="PEB221" s="59"/>
      <c r="PEC221" s="59"/>
      <c r="PED221" s="59"/>
      <c r="PEE221" s="59"/>
      <c r="PEF221" s="59"/>
      <c r="PEG221" s="59"/>
      <c r="PEH221" s="59"/>
      <c r="PEI221" s="59"/>
      <c r="PEJ221" s="59"/>
      <c r="PEK221" s="59"/>
      <c r="PEL221" s="59"/>
      <c r="PEM221" s="59"/>
      <c r="PEN221" s="59"/>
      <c r="PEO221" s="59"/>
      <c r="PEP221" s="59"/>
      <c r="PEQ221" s="59"/>
      <c r="PER221" s="59"/>
      <c r="PES221" s="59"/>
      <c r="PET221" s="59"/>
      <c r="PEU221" s="59"/>
      <c r="PEV221" s="59"/>
      <c r="PEW221" s="59"/>
      <c r="PEX221" s="59"/>
      <c r="PEY221" s="59"/>
      <c r="PEZ221" s="59"/>
      <c r="PFA221" s="59"/>
      <c r="PFB221" s="59"/>
      <c r="PFC221" s="59"/>
      <c r="PFD221" s="59"/>
      <c r="PFE221" s="59"/>
      <c r="PFF221" s="59"/>
      <c r="PFG221" s="59"/>
      <c r="PFH221" s="59"/>
      <c r="PFI221" s="59"/>
      <c r="PFJ221" s="59"/>
      <c r="PFK221" s="59"/>
      <c r="PFL221" s="59"/>
      <c r="PFM221" s="59"/>
      <c r="PFN221" s="59"/>
      <c r="PFO221" s="59"/>
      <c r="PFP221" s="59"/>
      <c r="PFQ221" s="59"/>
      <c r="PFR221" s="59"/>
      <c r="PFS221" s="59"/>
      <c r="PFT221" s="59"/>
      <c r="PFU221" s="59"/>
      <c r="PFV221" s="59"/>
      <c r="PFW221" s="59"/>
      <c r="PFX221" s="59"/>
      <c r="PFY221" s="59"/>
      <c r="PFZ221" s="59"/>
      <c r="PGA221" s="59"/>
      <c r="PGB221" s="59"/>
      <c r="PGC221" s="59"/>
      <c r="PGD221" s="59"/>
      <c r="PGE221" s="59"/>
      <c r="PGF221" s="59"/>
      <c r="PGG221" s="59"/>
      <c r="PGH221" s="59"/>
      <c r="PGI221" s="59"/>
      <c r="PGJ221" s="59"/>
      <c r="PGK221" s="59"/>
      <c r="PGL221" s="59"/>
      <c r="PGM221" s="59"/>
      <c r="PGN221" s="59"/>
      <c r="PGO221" s="59"/>
      <c r="PGP221" s="59"/>
      <c r="PGQ221" s="59"/>
      <c r="PGR221" s="59"/>
      <c r="PGS221" s="59"/>
      <c r="PGT221" s="59"/>
      <c r="PGU221" s="59"/>
      <c r="PGV221" s="59"/>
      <c r="PGW221" s="59"/>
      <c r="PGX221" s="59"/>
      <c r="PGY221" s="59"/>
      <c r="PGZ221" s="59"/>
      <c r="PHA221" s="59"/>
      <c r="PHB221" s="59"/>
      <c r="PHC221" s="59"/>
      <c r="PHD221" s="59"/>
      <c r="PHE221" s="59"/>
      <c r="PHF221" s="59"/>
      <c r="PHG221" s="59"/>
      <c r="PHH221" s="59"/>
      <c r="PHI221" s="59"/>
      <c r="PHJ221" s="59"/>
      <c r="PHK221" s="59"/>
      <c r="PHL221" s="59"/>
      <c r="PHM221" s="59"/>
      <c r="PHN221" s="59"/>
      <c r="PHO221" s="59"/>
      <c r="PHP221" s="59"/>
      <c r="PHQ221" s="59"/>
      <c r="PHR221" s="59"/>
      <c r="PHS221" s="59"/>
      <c r="PHT221" s="59"/>
      <c r="PHU221" s="59"/>
      <c r="PHV221" s="59"/>
      <c r="PHW221" s="59"/>
      <c r="PHX221" s="59"/>
      <c r="PHY221" s="59"/>
      <c r="PHZ221" s="59"/>
      <c r="PIA221" s="59"/>
      <c r="PIB221" s="59"/>
      <c r="PIC221" s="59"/>
      <c r="PID221" s="59"/>
      <c r="PIE221" s="59"/>
      <c r="PIF221" s="59"/>
      <c r="PIG221" s="59"/>
      <c r="PIH221" s="59"/>
      <c r="PII221" s="59"/>
      <c r="PIJ221" s="59"/>
      <c r="PIK221" s="59"/>
      <c r="PIL221" s="59"/>
      <c r="PIM221" s="59"/>
      <c r="PIN221" s="59"/>
      <c r="PIO221" s="59"/>
      <c r="PIP221" s="59"/>
      <c r="PIQ221" s="59"/>
      <c r="PIR221" s="59"/>
      <c r="PIS221" s="59"/>
      <c r="PIT221" s="59"/>
      <c r="PIU221" s="59"/>
      <c r="PIV221" s="59"/>
      <c r="PIW221" s="59"/>
      <c r="PIX221" s="59"/>
      <c r="PIY221" s="59"/>
      <c r="PIZ221" s="59"/>
      <c r="PJA221" s="59"/>
      <c r="PJB221" s="59"/>
      <c r="PJC221" s="59"/>
      <c r="PJD221" s="59"/>
      <c r="PJE221" s="59"/>
      <c r="PJF221" s="59"/>
      <c r="PJG221" s="59"/>
      <c r="PJH221" s="59"/>
      <c r="PJI221" s="59"/>
      <c r="PJJ221" s="59"/>
      <c r="PJK221" s="59"/>
      <c r="PJL221" s="59"/>
      <c r="PJM221" s="59"/>
      <c r="PJN221" s="59"/>
      <c r="PJO221" s="59"/>
      <c r="PJP221" s="59"/>
      <c r="PJQ221" s="59"/>
      <c r="PJR221" s="59"/>
      <c r="PJS221" s="59"/>
      <c r="PJT221" s="59"/>
      <c r="PJU221" s="59"/>
      <c r="PJV221" s="59"/>
      <c r="PJW221" s="59"/>
      <c r="PJX221" s="59"/>
      <c r="PJY221" s="59"/>
      <c r="PJZ221" s="59"/>
      <c r="PKA221" s="59"/>
      <c r="PKB221" s="59"/>
      <c r="PKC221" s="59"/>
      <c r="PKD221" s="59"/>
      <c r="PKE221" s="59"/>
      <c r="PKF221" s="59"/>
      <c r="PKG221" s="59"/>
      <c r="PKH221" s="59"/>
      <c r="PKI221" s="59"/>
      <c r="PKJ221" s="59"/>
      <c r="PKK221" s="59"/>
      <c r="PKL221" s="59"/>
      <c r="PKM221" s="59"/>
      <c r="PKN221" s="59"/>
      <c r="PKO221" s="59"/>
      <c r="PKP221" s="59"/>
      <c r="PKQ221" s="59"/>
      <c r="PKR221" s="59"/>
      <c r="PKS221" s="59"/>
      <c r="PKT221" s="59"/>
      <c r="PKU221" s="59"/>
      <c r="PKV221" s="59"/>
      <c r="PKW221" s="59"/>
      <c r="PKX221" s="59"/>
      <c r="PKY221" s="59"/>
      <c r="PKZ221" s="59"/>
      <c r="PLA221" s="59"/>
      <c r="PLB221" s="59"/>
      <c r="PLC221" s="59"/>
      <c r="PLD221" s="59"/>
      <c r="PLE221" s="59"/>
      <c r="PLF221" s="59"/>
      <c r="PLG221" s="59"/>
      <c r="PLH221" s="59"/>
      <c r="PLI221" s="59"/>
      <c r="PLJ221" s="59"/>
      <c r="PLK221" s="59"/>
      <c r="PLL221" s="59"/>
      <c r="PLM221" s="59"/>
      <c r="PLN221" s="59"/>
      <c r="PLO221" s="59"/>
      <c r="PLP221" s="59"/>
      <c r="PLQ221" s="59"/>
      <c r="PLR221" s="59"/>
      <c r="PLS221" s="59"/>
      <c r="PLT221" s="59"/>
      <c r="PLU221" s="59"/>
      <c r="PLV221" s="59"/>
      <c r="PLW221" s="59"/>
      <c r="PLX221" s="59"/>
      <c r="PLY221" s="59"/>
      <c r="PLZ221" s="59"/>
      <c r="PMA221" s="59"/>
      <c r="PMB221" s="59"/>
      <c r="PMC221" s="59"/>
      <c r="PMD221" s="59"/>
      <c r="PME221" s="59"/>
      <c r="PMF221" s="59"/>
      <c r="PMG221" s="59"/>
      <c r="PMH221" s="59"/>
      <c r="PMI221" s="59"/>
      <c r="PMJ221" s="59"/>
      <c r="PMK221" s="59"/>
      <c r="PML221" s="59"/>
      <c r="PMM221" s="59"/>
      <c r="PMN221" s="59"/>
      <c r="PMO221" s="59"/>
      <c r="PMP221" s="59"/>
      <c r="PMQ221" s="59"/>
      <c r="PMR221" s="59"/>
      <c r="PMS221" s="59"/>
      <c r="PMT221" s="59"/>
      <c r="PMU221" s="59"/>
      <c r="PMV221" s="59"/>
      <c r="PMW221" s="59"/>
      <c r="PMX221" s="59"/>
      <c r="PMY221" s="59"/>
      <c r="PMZ221" s="59"/>
      <c r="PNA221" s="59"/>
      <c r="PNB221" s="59"/>
      <c r="PNC221" s="59"/>
      <c r="PND221" s="59"/>
      <c r="PNE221" s="59"/>
      <c r="PNF221" s="59"/>
      <c r="PNG221" s="59"/>
      <c r="PNH221" s="59"/>
      <c r="PNI221" s="59"/>
      <c r="PNJ221" s="59"/>
      <c r="PNK221" s="59"/>
      <c r="PNL221" s="59"/>
      <c r="PNM221" s="59"/>
      <c r="PNN221" s="59"/>
      <c r="PNO221" s="59"/>
      <c r="PNP221" s="59"/>
      <c r="PNQ221" s="59"/>
      <c r="PNR221" s="59"/>
      <c r="PNS221" s="59"/>
      <c r="PNT221" s="59"/>
      <c r="PNU221" s="59"/>
      <c r="PNV221" s="59"/>
      <c r="PNW221" s="59"/>
      <c r="PNX221" s="59"/>
      <c r="PNY221" s="59"/>
      <c r="PNZ221" s="59"/>
      <c r="POA221" s="59"/>
      <c r="POB221" s="59"/>
      <c r="POC221" s="59"/>
      <c r="POD221" s="59"/>
      <c r="POE221" s="59"/>
      <c r="POF221" s="59"/>
      <c r="POG221" s="59"/>
      <c r="POH221" s="59"/>
      <c r="POI221" s="59"/>
      <c r="POJ221" s="59"/>
      <c r="POK221" s="59"/>
      <c r="POL221" s="59"/>
      <c r="POM221" s="59"/>
      <c r="PON221" s="59"/>
      <c r="POO221" s="59"/>
      <c r="POP221" s="59"/>
      <c r="POQ221" s="59"/>
      <c r="POR221" s="59"/>
      <c r="POS221" s="59"/>
      <c r="POT221" s="59"/>
      <c r="POU221" s="59"/>
      <c r="POV221" s="59"/>
      <c r="POW221" s="59"/>
      <c r="POX221" s="59"/>
      <c r="POY221" s="59"/>
      <c r="POZ221" s="59"/>
      <c r="PPA221" s="59"/>
      <c r="PPB221" s="59"/>
      <c r="PPC221" s="59"/>
      <c r="PPD221" s="59"/>
      <c r="PPE221" s="59"/>
      <c r="PPF221" s="59"/>
      <c r="PPG221" s="59"/>
      <c r="PPH221" s="59"/>
      <c r="PPI221" s="59"/>
      <c r="PPJ221" s="59"/>
      <c r="PPK221" s="59"/>
      <c r="PPL221" s="59"/>
      <c r="PPM221" s="59"/>
      <c r="PPN221" s="59"/>
      <c r="PPO221" s="59"/>
      <c r="PPP221" s="59"/>
      <c r="PPQ221" s="59"/>
      <c r="PPR221" s="59"/>
      <c r="PPS221" s="59"/>
      <c r="PPT221" s="59"/>
      <c r="PPU221" s="59"/>
      <c r="PPV221" s="59"/>
      <c r="PPW221" s="59"/>
      <c r="PPX221" s="59"/>
      <c r="PPY221" s="59"/>
      <c r="PPZ221" s="59"/>
      <c r="PQA221" s="59"/>
      <c r="PQB221" s="59"/>
      <c r="PQC221" s="59"/>
      <c r="PQD221" s="59"/>
      <c r="PQE221" s="59"/>
      <c r="PQF221" s="59"/>
      <c r="PQG221" s="59"/>
      <c r="PQH221" s="59"/>
      <c r="PQI221" s="59"/>
      <c r="PQJ221" s="59"/>
      <c r="PQK221" s="59"/>
      <c r="PQL221" s="59"/>
      <c r="PQM221" s="59"/>
      <c r="PQN221" s="59"/>
      <c r="PQO221" s="59"/>
      <c r="PQP221" s="59"/>
      <c r="PQQ221" s="59"/>
      <c r="PQR221" s="59"/>
      <c r="PQS221" s="59"/>
      <c r="PQT221" s="59"/>
      <c r="PQU221" s="59"/>
      <c r="PQV221" s="59"/>
      <c r="PQW221" s="59"/>
      <c r="PQX221" s="59"/>
      <c r="PQY221" s="59"/>
      <c r="PQZ221" s="59"/>
      <c r="PRA221" s="59"/>
      <c r="PRB221" s="59"/>
      <c r="PRC221" s="59"/>
      <c r="PRD221" s="59"/>
      <c r="PRE221" s="59"/>
      <c r="PRF221" s="59"/>
      <c r="PRG221" s="59"/>
      <c r="PRH221" s="59"/>
      <c r="PRI221" s="59"/>
      <c r="PRJ221" s="59"/>
      <c r="PRK221" s="59"/>
      <c r="PRL221" s="59"/>
      <c r="PRM221" s="59"/>
      <c r="PRN221" s="59"/>
      <c r="PRO221" s="59"/>
      <c r="PRP221" s="59"/>
      <c r="PRQ221" s="59"/>
      <c r="PRR221" s="59"/>
      <c r="PRS221" s="59"/>
      <c r="PRT221" s="59"/>
      <c r="PRU221" s="59"/>
      <c r="PRV221" s="59"/>
      <c r="PRW221" s="59"/>
      <c r="PRX221" s="59"/>
      <c r="PRY221" s="59"/>
      <c r="PRZ221" s="59"/>
      <c r="PSA221" s="59"/>
      <c r="PSB221" s="59"/>
      <c r="PSC221" s="59"/>
      <c r="PSD221" s="59"/>
      <c r="PSE221" s="59"/>
      <c r="PSF221" s="59"/>
      <c r="PSG221" s="59"/>
      <c r="PSH221" s="59"/>
      <c r="PSI221" s="59"/>
      <c r="PSJ221" s="59"/>
      <c r="PSK221" s="59"/>
      <c r="PSL221" s="59"/>
      <c r="PSM221" s="59"/>
      <c r="PSN221" s="59"/>
      <c r="PSO221" s="59"/>
      <c r="PSP221" s="59"/>
      <c r="PSQ221" s="59"/>
      <c r="PSR221" s="59"/>
      <c r="PSS221" s="59"/>
      <c r="PST221" s="59"/>
      <c r="PSU221" s="59"/>
      <c r="PSV221" s="59"/>
      <c r="PSW221" s="59"/>
      <c r="PSX221" s="59"/>
      <c r="PSY221" s="59"/>
      <c r="PSZ221" s="59"/>
      <c r="PTA221" s="59"/>
      <c r="PTB221" s="59"/>
      <c r="PTC221" s="59"/>
      <c r="PTD221" s="59"/>
      <c r="PTE221" s="59"/>
      <c r="PTF221" s="59"/>
      <c r="PTG221" s="59"/>
      <c r="PTH221" s="59"/>
      <c r="PTI221" s="59"/>
      <c r="PTJ221" s="59"/>
      <c r="PTK221" s="59"/>
      <c r="PTL221" s="59"/>
      <c r="PTM221" s="59"/>
      <c r="PTN221" s="59"/>
      <c r="PTO221" s="59"/>
      <c r="PTP221" s="59"/>
      <c r="PTQ221" s="59"/>
      <c r="PTR221" s="59"/>
      <c r="PTS221" s="59"/>
      <c r="PTT221" s="59"/>
      <c r="PTU221" s="59"/>
      <c r="PTV221" s="59"/>
      <c r="PTW221" s="59"/>
      <c r="PTX221" s="59"/>
      <c r="PTY221" s="59"/>
      <c r="PTZ221" s="59"/>
      <c r="PUA221" s="59"/>
      <c r="PUB221" s="59"/>
      <c r="PUC221" s="59"/>
      <c r="PUD221" s="59"/>
      <c r="PUE221" s="59"/>
      <c r="PUF221" s="59"/>
      <c r="PUG221" s="59"/>
      <c r="PUH221" s="59"/>
      <c r="PUI221" s="59"/>
      <c r="PUJ221" s="59"/>
      <c r="PUK221" s="59"/>
      <c r="PUL221" s="59"/>
      <c r="PUM221" s="59"/>
      <c r="PUN221" s="59"/>
      <c r="PUO221" s="59"/>
      <c r="PUP221" s="59"/>
      <c r="PUQ221" s="59"/>
      <c r="PUR221" s="59"/>
      <c r="PUS221" s="59"/>
      <c r="PUT221" s="59"/>
      <c r="PUU221" s="59"/>
      <c r="PUV221" s="59"/>
      <c r="PUW221" s="59"/>
      <c r="PUX221" s="59"/>
      <c r="PUY221" s="59"/>
      <c r="PUZ221" s="59"/>
      <c r="PVA221" s="59"/>
      <c r="PVB221" s="59"/>
      <c r="PVC221" s="59"/>
      <c r="PVD221" s="59"/>
      <c r="PVE221" s="59"/>
      <c r="PVF221" s="59"/>
      <c r="PVG221" s="59"/>
      <c r="PVH221" s="59"/>
      <c r="PVI221" s="59"/>
      <c r="PVJ221" s="59"/>
      <c r="PVK221" s="59"/>
      <c r="PVL221" s="59"/>
      <c r="PVM221" s="59"/>
      <c r="PVN221" s="59"/>
      <c r="PVO221" s="59"/>
      <c r="PVP221" s="59"/>
      <c r="PVQ221" s="59"/>
      <c r="PVR221" s="59"/>
      <c r="PVS221" s="59"/>
      <c r="PVT221" s="59"/>
      <c r="PVU221" s="59"/>
      <c r="PVV221" s="59"/>
      <c r="PVW221" s="59"/>
      <c r="PVX221" s="59"/>
      <c r="PVY221" s="59"/>
      <c r="PVZ221" s="59"/>
      <c r="PWA221" s="59"/>
      <c r="PWB221" s="59"/>
      <c r="PWC221" s="59"/>
      <c r="PWD221" s="59"/>
      <c r="PWE221" s="59"/>
      <c r="PWF221" s="59"/>
      <c r="PWG221" s="59"/>
      <c r="PWH221" s="59"/>
      <c r="PWI221" s="59"/>
      <c r="PWJ221" s="59"/>
      <c r="PWK221" s="59"/>
      <c r="PWL221" s="59"/>
      <c r="PWM221" s="59"/>
      <c r="PWN221" s="59"/>
      <c r="PWO221" s="59"/>
      <c r="PWP221" s="59"/>
      <c r="PWQ221" s="59"/>
      <c r="PWR221" s="59"/>
      <c r="PWS221" s="59"/>
      <c r="PWT221" s="59"/>
      <c r="PWU221" s="59"/>
      <c r="PWV221" s="59"/>
      <c r="PWW221" s="59"/>
      <c r="PWX221" s="59"/>
      <c r="PWY221" s="59"/>
      <c r="PWZ221" s="59"/>
      <c r="PXA221" s="59"/>
      <c r="PXB221" s="59"/>
      <c r="PXC221" s="59"/>
      <c r="PXD221" s="59"/>
      <c r="PXE221" s="59"/>
      <c r="PXF221" s="59"/>
      <c r="PXG221" s="59"/>
      <c r="PXH221" s="59"/>
      <c r="PXI221" s="59"/>
      <c r="PXJ221" s="59"/>
      <c r="PXK221" s="59"/>
      <c r="PXL221" s="59"/>
      <c r="PXM221" s="59"/>
      <c r="PXN221" s="59"/>
      <c r="PXO221" s="59"/>
      <c r="PXP221" s="59"/>
      <c r="PXQ221" s="59"/>
      <c r="PXR221" s="59"/>
      <c r="PXS221" s="59"/>
      <c r="PXT221" s="59"/>
      <c r="PXU221" s="59"/>
      <c r="PXV221" s="59"/>
      <c r="PXW221" s="59"/>
      <c r="PXX221" s="59"/>
      <c r="PXY221" s="59"/>
      <c r="PXZ221" s="59"/>
      <c r="PYA221" s="59"/>
      <c r="PYB221" s="59"/>
      <c r="PYC221" s="59"/>
      <c r="PYD221" s="59"/>
      <c r="PYE221" s="59"/>
      <c r="PYF221" s="59"/>
      <c r="PYG221" s="59"/>
      <c r="PYH221" s="59"/>
      <c r="PYI221" s="59"/>
      <c r="PYJ221" s="59"/>
      <c r="PYK221" s="59"/>
      <c r="PYL221" s="59"/>
      <c r="PYM221" s="59"/>
      <c r="PYN221" s="59"/>
      <c r="PYO221" s="59"/>
      <c r="PYP221" s="59"/>
      <c r="PYQ221" s="59"/>
      <c r="PYR221" s="59"/>
      <c r="PYS221" s="59"/>
      <c r="PYT221" s="59"/>
      <c r="PYU221" s="59"/>
      <c r="PYV221" s="59"/>
      <c r="PYW221" s="59"/>
      <c r="PYX221" s="59"/>
      <c r="PYY221" s="59"/>
      <c r="PYZ221" s="59"/>
      <c r="PZA221" s="59"/>
      <c r="PZB221" s="59"/>
      <c r="PZC221" s="59"/>
      <c r="PZD221" s="59"/>
      <c r="PZE221" s="59"/>
      <c r="PZF221" s="59"/>
      <c r="PZG221" s="59"/>
      <c r="PZH221" s="59"/>
      <c r="PZI221" s="59"/>
      <c r="PZJ221" s="59"/>
      <c r="PZK221" s="59"/>
      <c r="PZL221" s="59"/>
      <c r="PZM221" s="59"/>
      <c r="PZN221" s="59"/>
      <c r="PZO221" s="59"/>
      <c r="PZP221" s="59"/>
      <c r="PZQ221" s="59"/>
      <c r="PZR221" s="59"/>
      <c r="PZS221" s="59"/>
      <c r="PZT221" s="59"/>
      <c r="PZU221" s="59"/>
      <c r="PZV221" s="59"/>
      <c r="PZW221" s="59"/>
      <c r="PZX221" s="59"/>
      <c r="PZY221" s="59"/>
      <c r="PZZ221" s="59"/>
      <c r="QAA221" s="59"/>
      <c r="QAB221" s="59"/>
      <c r="QAC221" s="59"/>
      <c r="QAD221" s="59"/>
      <c r="QAE221" s="59"/>
      <c r="QAF221" s="59"/>
      <c r="QAG221" s="59"/>
      <c r="QAH221" s="59"/>
      <c r="QAI221" s="59"/>
      <c r="QAJ221" s="59"/>
      <c r="QAK221" s="59"/>
      <c r="QAL221" s="59"/>
      <c r="QAM221" s="59"/>
      <c r="QAN221" s="59"/>
      <c r="QAO221" s="59"/>
      <c r="QAP221" s="59"/>
      <c r="QAQ221" s="59"/>
      <c r="QAR221" s="59"/>
      <c r="QAS221" s="59"/>
      <c r="QAT221" s="59"/>
      <c r="QAU221" s="59"/>
      <c r="QAV221" s="59"/>
      <c r="QAW221" s="59"/>
      <c r="QAX221" s="59"/>
      <c r="QAY221" s="59"/>
      <c r="QAZ221" s="59"/>
      <c r="QBA221" s="59"/>
      <c r="QBB221" s="59"/>
      <c r="QBC221" s="59"/>
      <c r="QBD221" s="59"/>
      <c r="QBE221" s="59"/>
      <c r="QBF221" s="59"/>
      <c r="QBG221" s="59"/>
      <c r="QBH221" s="59"/>
      <c r="QBI221" s="59"/>
      <c r="QBJ221" s="59"/>
      <c r="QBK221" s="59"/>
      <c r="QBL221" s="59"/>
      <c r="QBM221" s="59"/>
      <c r="QBN221" s="59"/>
      <c r="QBO221" s="59"/>
      <c r="QBP221" s="59"/>
      <c r="QBQ221" s="59"/>
      <c r="QBR221" s="59"/>
      <c r="QBS221" s="59"/>
      <c r="QBT221" s="59"/>
      <c r="QBU221" s="59"/>
      <c r="QBV221" s="59"/>
      <c r="QBW221" s="59"/>
      <c r="QBX221" s="59"/>
      <c r="QBY221" s="59"/>
      <c r="QBZ221" s="59"/>
      <c r="QCA221" s="59"/>
      <c r="QCB221" s="59"/>
      <c r="QCC221" s="59"/>
      <c r="QCD221" s="59"/>
      <c r="QCE221" s="59"/>
      <c r="QCF221" s="59"/>
      <c r="QCG221" s="59"/>
      <c r="QCH221" s="59"/>
      <c r="QCI221" s="59"/>
      <c r="QCJ221" s="59"/>
      <c r="QCK221" s="59"/>
      <c r="QCL221" s="59"/>
      <c r="QCM221" s="59"/>
      <c r="QCN221" s="59"/>
      <c r="QCO221" s="59"/>
      <c r="QCP221" s="59"/>
      <c r="QCQ221" s="59"/>
      <c r="QCR221" s="59"/>
      <c r="QCS221" s="59"/>
      <c r="QCT221" s="59"/>
      <c r="QCU221" s="59"/>
      <c r="QCV221" s="59"/>
      <c r="QCW221" s="59"/>
      <c r="QCX221" s="59"/>
      <c r="QCY221" s="59"/>
      <c r="QCZ221" s="59"/>
      <c r="QDA221" s="59"/>
      <c r="QDB221" s="59"/>
      <c r="QDC221" s="59"/>
      <c r="QDD221" s="59"/>
      <c r="QDE221" s="59"/>
      <c r="QDF221" s="59"/>
      <c r="QDG221" s="59"/>
      <c r="QDH221" s="59"/>
      <c r="QDI221" s="59"/>
      <c r="QDJ221" s="59"/>
      <c r="QDK221" s="59"/>
      <c r="QDL221" s="59"/>
      <c r="QDM221" s="59"/>
      <c r="QDN221" s="59"/>
      <c r="QDO221" s="59"/>
      <c r="QDP221" s="59"/>
      <c r="QDQ221" s="59"/>
      <c r="QDR221" s="59"/>
      <c r="QDS221" s="59"/>
      <c r="QDT221" s="59"/>
      <c r="QDU221" s="59"/>
      <c r="QDV221" s="59"/>
      <c r="QDW221" s="59"/>
      <c r="QDX221" s="59"/>
      <c r="QDY221" s="59"/>
      <c r="QDZ221" s="59"/>
      <c r="QEA221" s="59"/>
      <c r="QEB221" s="59"/>
      <c r="QEC221" s="59"/>
      <c r="QED221" s="59"/>
      <c r="QEE221" s="59"/>
      <c r="QEF221" s="59"/>
      <c r="QEG221" s="59"/>
      <c r="QEH221" s="59"/>
      <c r="QEI221" s="59"/>
      <c r="QEJ221" s="59"/>
      <c r="QEK221" s="59"/>
      <c r="QEL221" s="59"/>
      <c r="QEM221" s="59"/>
      <c r="QEN221" s="59"/>
      <c r="QEO221" s="59"/>
      <c r="QEP221" s="59"/>
      <c r="QEQ221" s="59"/>
      <c r="QER221" s="59"/>
      <c r="QES221" s="59"/>
      <c r="QET221" s="59"/>
      <c r="QEU221" s="59"/>
      <c r="QEV221" s="59"/>
      <c r="QEW221" s="59"/>
      <c r="QEX221" s="59"/>
      <c r="QEY221" s="59"/>
      <c r="QEZ221" s="59"/>
      <c r="QFA221" s="59"/>
      <c r="QFB221" s="59"/>
      <c r="QFC221" s="59"/>
      <c r="QFD221" s="59"/>
      <c r="QFE221" s="59"/>
      <c r="QFF221" s="59"/>
      <c r="QFG221" s="59"/>
      <c r="QFH221" s="59"/>
      <c r="QFI221" s="59"/>
      <c r="QFJ221" s="59"/>
      <c r="QFK221" s="59"/>
      <c r="QFL221" s="59"/>
      <c r="QFM221" s="59"/>
      <c r="QFN221" s="59"/>
      <c r="QFO221" s="59"/>
      <c r="QFP221" s="59"/>
      <c r="QFQ221" s="59"/>
      <c r="QFR221" s="59"/>
      <c r="QFS221" s="59"/>
      <c r="QFT221" s="59"/>
      <c r="QFU221" s="59"/>
      <c r="QFV221" s="59"/>
      <c r="QFW221" s="59"/>
      <c r="QFX221" s="59"/>
      <c r="QFY221" s="59"/>
      <c r="QFZ221" s="59"/>
      <c r="QGA221" s="59"/>
      <c r="QGB221" s="59"/>
      <c r="QGC221" s="59"/>
      <c r="QGD221" s="59"/>
      <c r="QGE221" s="59"/>
      <c r="QGF221" s="59"/>
      <c r="QGG221" s="59"/>
      <c r="QGH221" s="59"/>
      <c r="QGI221" s="59"/>
      <c r="QGJ221" s="59"/>
      <c r="QGK221" s="59"/>
      <c r="QGL221" s="59"/>
      <c r="QGM221" s="59"/>
      <c r="QGN221" s="59"/>
      <c r="QGO221" s="59"/>
      <c r="QGP221" s="59"/>
      <c r="QGQ221" s="59"/>
      <c r="QGR221" s="59"/>
      <c r="QGS221" s="59"/>
      <c r="QGT221" s="59"/>
      <c r="QGU221" s="59"/>
      <c r="QGV221" s="59"/>
      <c r="QGW221" s="59"/>
      <c r="QGX221" s="59"/>
      <c r="QGY221" s="59"/>
      <c r="QGZ221" s="59"/>
      <c r="QHA221" s="59"/>
      <c r="QHB221" s="59"/>
      <c r="QHC221" s="59"/>
      <c r="QHD221" s="59"/>
      <c r="QHE221" s="59"/>
      <c r="QHF221" s="59"/>
      <c r="QHG221" s="59"/>
      <c r="QHH221" s="59"/>
      <c r="QHI221" s="59"/>
      <c r="QHJ221" s="59"/>
      <c r="QHK221" s="59"/>
      <c r="QHL221" s="59"/>
      <c r="QHM221" s="59"/>
      <c r="QHN221" s="59"/>
      <c r="QHO221" s="59"/>
      <c r="QHP221" s="59"/>
      <c r="QHQ221" s="59"/>
      <c r="QHR221" s="59"/>
      <c r="QHS221" s="59"/>
      <c r="QHT221" s="59"/>
      <c r="QHU221" s="59"/>
      <c r="QHV221" s="59"/>
      <c r="QHW221" s="59"/>
      <c r="QHX221" s="59"/>
      <c r="QHY221" s="59"/>
      <c r="QHZ221" s="59"/>
      <c r="QIA221" s="59"/>
      <c r="QIB221" s="59"/>
      <c r="QIC221" s="59"/>
      <c r="QID221" s="59"/>
      <c r="QIE221" s="59"/>
      <c r="QIF221" s="59"/>
      <c r="QIG221" s="59"/>
      <c r="QIH221" s="59"/>
      <c r="QII221" s="59"/>
      <c r="QIJ221" s="59"/>
      <c r="QIK221" s="59"/>
      <c r="QIL221" s="59"/>
      <c r="QIM221" s="59"/>
      <c r="QIN221" s="59"/>
      <c r="QIO221" s="59"/>
      <c r="QIP221" s="59"/>
      <c r="QIQ221" s="59"/>
      <c r="QIR221" s="59"/>
      <c r="QIS221" s="59"/>
      <c r="QIT221" s="59"/>
      <c r="QIU221" s="59"/>
      <c r="QIV221" s="59"/>
      <c r="QIW221" s="59"/>
      <c r="QIX221" s="59"/>
      <c r="QIY221" s="59"/>
      <c r="QIZ221" s="59"/>
      <c r="QJA221" s="59"/>
      <c r="QJB221" s="59"/>
      <c r="QJC221" s="59"/>
      <c r="QJD221" s="59"/>
      <c r="QJE221" s="59"/>
      <c r="QJF221" s="59"/>
      <c r="QJG221" s="59"/>
      <c r="QJH221" s="59"/>
      <c r="QJI221" s="59"/>
      <c r="QJJ221" s="59"/>
      <c r="QJK221" s="59"/>
      <c r="QJL221" s="59"/>
      <c r="QJM221" s="59"/>
      <c r="QJN221" s="59"/>
      <c r="QJO221" s="59"/>
      <c r="QJP221" s="59"/>
      <c r="QJQ221" s="59"/>
      <c r="QJR221" s="59"/>
      <c r="QJS221" s="59"/>
      <c r="QJT221" s="59"/>
      <c r="QJU221" s="59"/>
      <c r="QJV221" s="59"/>
      <c r="QJW221" s="59"/>
      <c r="QJX221" s="59"/>
      <c r="QJY221" s="59"/>
      <c r="QJZ221" s="59"/>
      <c r="QKA221" s="59"/>
      <c r="QKB221" s="59"/>
      <c r="QKC221" s="59"/>
      <c r="QKD221" s="59"/>
      <c r="QKE221" s="59"/>
      <c r="QKF221" s="59"/>
      <c r="QKG221" s="59"/>
      <c r="QKH221" s="59"/>
      <c r="QKI221" s="59"/>
      <c r="QKJ221" s="59"/>
      <c r="QKK221" s="59"/>
      <c r="QKL221" s="59"/>
      <c r="QKM221" s="59"/>
      <c r="QKN221" s="59"/>
      <c r="QKO221" s="59"/>
      <c r="QKP221" s="59"/>
      <c r="QKQ221" s="59"/>
      <c r="QKR221" s="59"/>
      <c r="QKS221" s="59"/>
      <c r="QKT221" s="59"/>
      <c r="QKU221" s="59"/>
      <c r="QKV221" s="59"/>
      <c r="QKW221" s="59"/>
      <c r="QKX221" s="59"/>
      <c r="QKY221" s="59"/>
      <c r="QKZ221" s="59"/>
      <c r="QLA221" s="59"/>
      <c r="QLB221" s="59"/>
      <c r="QLC221" s="59"/>
      <c r="QLD221" s="59"/>
      <c r="QLE221" s="59"/>
      <c r="QLF221" s="59"/>
      <c r="QLG221" s="59"/>
      <c r="QLH221" s="59"/>
      <c r="QLI221" s="59"/>
      <c r="QLJ221" s="59"/>
      <c r="QLK221" s="59"/>
      <c r="QLL221" s="59"/>
      <c r="QLM221" s="59"/>
      <c r="QLN221" s="59"/>
      <c r="QLO221" s="59"/>
      <c r="QLP221" s="59"/>
      <c r="QLQ221" s="59"/>
      <c r="QLR221" s="59"/>
      <c r="QLS221" s="59"/>
      <c r="QLT221" s="59"/>
      <c r="QLU221" s="59"/>
      <c r="QLV221" s="59"/>
      <c r="QLW221" s="59"/>
      <c r="QLX221" s="59"/>
      <c r="QLY221" s="59"/>
      <c r="QLZ221" s="59"/>
      <c r="QMA221" s="59"/>
      <c r="QMB221" s="59"/>
      <c r="QMC221" s="59"/>
      <c r="QMD221" s="59"/>
      <c r="QME221" s="59"/>
      <c r="QMF221" s="59"/>
      <c r="QMG221" s="59"/>
      <c r="QMH221" s="59"/>
      <c r="QMI221" s="59"/>
      <c r="QMJ221" s="59"/>
      <c r="QMK221" s="59"/>
      <c r="QML221" s="59"/>
      <c r="QMM221" s="59"/>
      <c r="QMN221" s="59"/>
      <c r="QMO221" s="59"/>
      <c r="QMP221" s="59"/>
      <c r="QMQ221" s="59"/>
      <c r="QMR221" s="59"/>
      <c r="QMS221" s="59"/>
      <c r="QMT221" s="59"/>
      <c r="QMU221" s="59"/>
      <c r="QMV221" s="59"/>
      <c r="QMW221" s="59"/>
      <c r="QMX221" s="59"/>
      <c r="QMY221" s="59"/>
      <c r="QMZ221" s="59"/>
      <c r="QNA221" s="59"/>
      <c r="QNB221" s="59"/>
      <c r="QNC221" s="59"/>
      <c r="QND221" s="59"/>
      <c r="QNE221" s="59"/>
      <c r="QNF221" s="59"/>
      <c r="QNG221" s="59"/>
      <c r="QNH221" s="59"/>
      <c r="QNI221" s="59"/>
      <c r="QNJ221" s="59"/>
      <c r="QNK221" s="59"/>
      <c r="QNL221" s="59"/>
      <c r="QNM221" s="59"/>
      <c r="QNN221" s="59"/>
      <c r="QNO221" s="59"/>
      <c r="QNP221" s="59"/>
      <c r="QNQ221" s="59"/>
      <c r="QNR221" s="59"/>
      <c r="QNS221" s="59"/>
      <c r="QNT221" s="59"/>
      <c r="QNU221" s="59"/>
      <c r="QNV221" s="59"/>
      <c r="QNW221" s="59"/>
      <c r="QNX221" s="59"/>
      <c r="QNY221" s="59"/>
      <c r="QNZ221" s="59"/>
      <c r="QOA221" s="59"/>
      <c r="QOB221" s="59"/>
      <c r="QOC221" s="59"/>
      <c r="QOD221" s="59"/>
      <c r="QOE221" s="59"/>
      <c r="QOF221" s="59"/>
      <c r="QOG221" s="59"/>
      <c r="QOH221" s="59"/>
      <c r="QOI221" s="59"/>
      <c r="QOJ221" s="59"/>
      <c r="QOK221" s="59"/>
      <c r="QOL221" s="59"/>
      <c r="QOM221" s="59"/>
      <c r="QON221" s="59"/>
      <c r="QOO221" s="59"/>
      <c r="QOP221" s="59"/>
      <c r="QOQ221" s="59"/>
      <c r="QOR221" s="59"/>
      <c r="QOS221" s="59"/>
      <c r="QOT221" s="59"/>
      <c r="QOU221" s="59"/>
      <c r="QOV221" s="59"/>
      <c r="QOW221" s="59"/>
      <c r="QOX221" s="59"/>
      <c r="QOY221" s="59"/>
      <c r="QOZ221" s="59"/>
      <c r="QPA221" s="59"/>
      <c r="QPB221" s="59"/>
      <c r="QPC221" s="59"/>
      <c r="QPD221" s="59"/>
      <c r="QPE221" s="59"/>
      <c r="QPF221" s="59"/>
      <c r="QPG221" s="59"/>
      <c r="QPH221" s="59"/>
      <c r="QPI221" s="59"/>
      <c r="QPJ221" s="59"/>
      <c r="QPK221" s="59"/>
      <c r="QPL221" s="59"/>
      <c r="QPM221" s="59"/>
      <c r="QPN221" s="59"/>
      <c r="QPO221" s="59"/>
      <c r="QPP221" s="59"/>
      <c r="QPQ221" s="59"/>
      <c r="QPR221" s="59"/>
      <c r="QPS221" s="59"/>
      <c r="QPT221" s="59"/>
      <c r="QPU221" s="59"/>
      <c r="QPV221" s="59"/>
      <c r="QPW221" s="59"/>
      <c r="QPX221" s="59"/>
      <c r="QPY221" s="59"/>
      <c r="QPZ221" s="59"/>
      <c r="QQA221" s="59"/>
      <c r="QQB221" s="59"/>
      <c r="QQC221" s="59"/>
      <c r="QQD221" s="59"/>
      <c r="QQE221" s="59"/>
      <c r="QQF221" s="59"/>
      <c r="QQG221" s="59"/>
      <c r="QQH221" s="59"/>
      <c r="QQI221" s="59"/>
      <c r="QQJ221" s="59"/>
      <c r="QQK221" s="59"/>
      <c r="QQL221" s="59"/>
      <c r="QQM221" s="59"/>
      <c r="QQN221" s="59"/>
      <c r="QQO221" s="59"/>
      <c r="QQP221" s="59"/>
      <c r="QQQ221" s="59"/>
      <c r="QQR221" s="59"/>
      <c r="QQS221" s="59"/>
      <c r="QQT221" s="59"/>
      <c r="QQU221" s="59"/>
      <c r="QQV221" s="59"/>
      <c r="QQW221" s="59"/>
      <c r="QQX221" s="59"/>
      <c r="QQY221" s="59"/>
      <c r="QQZ221" s="59"/>
      <c r="QRA221" s="59"/>
      <c r="QRB221" s="59"/>
      <c r="QRC221" s="59"/>
      <c r="QRD221" s="59"/>
      <c r="QRE221" s="59"/>
      <c r="QRF221" s="59"/>
      <c r="QRG221" s="59"/>
      <c r="QRH221" s="59"/>
      <c r="QRI221" s="59"/>
      <c r="QRJ221" s="59"/>
      <c r="QRK221" s="59"/>
      <c r="QRL221" s="59"/>
      <c r="QRM221" s="59"/>
      <c r="QRN221" s="59"/>
      <c r="QRO221" s="59"/>
      <c r="QRP221" s="59"/>
      <c r="QRQ221" s="59"/>
      <c r="QRR221" s="59"/>
      <c r="QRS221" s="59"/>
      <c r="QRT221" s="59"/>
      <c r="QRU221" s="59"/>
      <c r="QRV221" s="59"/>
      <c r="QRW221" s="59"/>
      <c r="QRX221" s="59"/>
      <c r="QRY221" s="59"/>
      <c r="QRZ221" s="59"/>
      <c r="QSA221" s="59"/>
      <c r="QSB221" s="59"/>
      <c r="QSC221" s="59"/>
      <c r="QSD221" s="59"/>
      <c r="QSE221" s="59"/>
      <c r="QSF221" s="59"/>
      <c r="QSG221" s="59"/>
      <c r="QSH221" s="59"/>
      <c r="QSI221" s="59"/>
      <c r="QSJ221" s="59"/>
      <c r="QSK221" s="59"/>
      <c r="QSL221" s="59"/>
      <c r="QSM221" s="59"/>
      <c r="QSN221" s="59"/>
      <c r="QSO221" s="59"/>
      <c r="QSP221" s="59"/>
      <c r="QSQ221" s="59"/>
      <c r="QSR221" s="59"/>
      <c r="QSS221" s="59"/>
      <c r="QST221" s="59"/>
      <c r="QSU221" s="59"/>
      <c r="QSV221" s="59"/>
      <c r="QSW221" s="59"/>
      <c r="QSX221" s="59"/>
      <c r="QSY221" s="59"/>
      <c r="QSZ221" s="59"/>
      <c r="QTA221" s="59"/>
      <c r="QTB221" s="59"/>
      <c r="QTC221" s="59"/>
      <c r="QTD221" s="59"/>
      <c r="QTE221" s="59"/>
      <c r="QTF221" s="59"/>
      <c r="QTG221" s="59"/>
      <c r="QTH221" s="59"/>
      <c r="QTI221" s="59"/>
      <c r="QTJ221" s="59"/>
      <c r="QTK221" s="59"/>
      <c r="QTL221" s="59"/>
      <c r="QTM221" s="59"/>
      <c r="QTN221" s="59"/>
      <c r="QTO221" s="59"/>
      <c r="QTP221" s="59"/>
      <c r="QTQ221" s="59"/>
      <c r="QTR221" s="59"/>
      <c r="QTS221" s="59"/>
      <c r="QTT221" s="59"/>
      <c r="QTU221" s="59"/>
      <c r="QTV221" s="59"/>
      <c r="QTW221" s="59"/>
      <c r="QTX221" s="59"/>
      <c r="QTY221" s="59"/>
      <c r="QTZ221" s="59"/>
      <c r="QUA221" s="59"/>
      <c r="QUB221" s="59"/>
      <c r="QUC221" s="59"/>
      <c r="QUD221" s="59"/>
      <c r="QUE221" s="59"/>
      <c r="QUF221" s="59"/>
      <c r="QUG221" s="59"/>
      <c r="QUH221" s="59"/>
      <c r="QUI221" s="59"/>
      <c r="QUJ221" s="59"/>
      <c r="QUK221" s="59"/>
      <c r="QUL221" s="59"/>
      <c r="QUM221" s="59"/>
      <c r="QUN221" s="59"/>
      <c r="QUO221" s="59"/>
      <c r="QUP221" s="59"/>
      <c r="QUQ221" s="59"/>
      <c r="QUR221" s="59"/>
      <c r="QUS221" s="59"/>
      <c r="QUT221" s="59"/>
      <c r="QUU221" s="59"/>
      <c r="QUV221" s="59"/>
      <c r="QUW221" s="59"/>
      <c r="QUX221" s="59"/>
      <c r="QUY221" s="59"/>
      <c r="QUZ221" s="59"/>
      <c r="QVA221" s="59"/>
      <c r="QVB221" s="59"/>
      <c r="QVC221" s="59"/>
      <c r="QVD221" s="59"/>
      <c r="QVE221" s="59"/>
      <c r="QVF221" s="59"/>
      <c r="QVG221" s="59"/>
      <c r="QVH221" s="59"/>
      <c r="QVI221" s="59"/>
      <c r="QVJ221" s="59"/>
      <c r="QVK221" s="59"/>
      <c r="QVL221" s="59"/>
      <c r="QVM221" s="59"/>
      <c r="QVN221" s="59"/>
      <c r="QVO221" s="59"/>
      <c r="QVP221" s="59"/>
      <c r="QVQ221" s="59"/>
      <c r="QVR221" s="59"/>
      <c r="QVS221" s="59"/>
      <c r="QVT221" s="59"/>
      <c r="QVU221" s="59"/>
      <c r="QVV221" s="59"/>
      <c r="QVW221" s="59"/>
      <c r="QVX221" s="59"/>
      <c r="QVY221" s="59"/>
      <c r="QVZ221" s="59"/>
      <c r="QWA221" s="59"/>
      <c r="QWB221" s="59"/>
      <c r="QWC221" s="59"/>
      <c r="QWD221" s="59"/>
      <c r="QWE221" s="59"/>
      <c r="QWF221" s="59"/>
      <c r="QWG221" s="59"/>
      <c r="QWH221" s="59"/>
      <c r="QWI221" s="59"/>
      <c r="QWJ221" s="59"/>
      <c r="QWK221" s="59"/>
      <c r="QWL221" s="59"/>
      <c r="QWM221" s="59"/>
      <c r="QWN221" s="59"/>
      <c r="QWO221" s="59"/>
      <c r="QWP221" s="59"/>
      <c r="QWQ221" s="59"/>
      <c r="QWR221" s="59"/>
      <c r="QWS221" s="59"/>
      <c r="QWT221" s="59"/>
      <c r="QWU221" s="59"/>
      <c r="QWV221" s="59"/>
      <c r="QWW221" s="59"/>
      <c r="QWX221" s="59"/>
      <c r="QWY221" s="59"/>
      <c r="QWZ221" s="59"/>
      <c r="QXA221" s="59"/>
      <c r="QXB221" s="59"/>
      <c r="QXC221" s="59"/>
      <c r="QXD221" s="59"/>
      <c r="QXE221" s="59"/>
      <c r="QXF221" s="59"/>
      <c r="QXG221" s="59"/>
      <c r="QXH221" s="59"/>
      <c r="QXI221" s="59"/>
      <c r="QXJ221" s="59"/>
      <c r="QXK221" s="59"/>
      <c r="QXL221" s="59"/>
      <c r="QXM221" s="59"/>
      <c r="QXN221" s="59"/>
      <c r="QXO221" s="59"/>
      <c r="QXP221" s="59"/>
      <c r="QXQ221" s="59"/>
      <c r="QXR221" s="59"/>
      <c r="QXS221" s="59"/>
      <c r="QXT221" s="59"/>
      <c r="QXU221" s="59"/>
      <c r="QXV221" s="59"/>
      <c r="QXW221" s="59"/>
      <c r="QXX221" s="59"/>
      <c r="QXY221" s="59"/>
      <c r="QXZ221" s="59"/>
      <c r="QYA221" s="59"/>
      <c r="QYB221" s="59"/>
      <c r="QYC221" s="59"/>
      <c r="QYD221" s="59"/>
      <c r="QYE221" s="59"/>
      <c r="QYF221" s="59"/>
      <c r="QYG221" s="59"/>
      <c r="QYH221" s="59"/>
      <c r="QYI221" s="59"/>
      <c r="QYJ221" s="59"/>
      <c r="QYK221" s="59"/>
      <c r="QYL221" s="59"/>
      <c r="QYM221" s="59"/>
      <c r="QYN221" s="59"/>
      <c r="QYO221" s="59"/>
      <c r="QYP221" s="59"/>
      <c r="QYQ221" s="59"/>
      <c r="QYR221" s="59"/>
      <c r="QYS221" s="59"/>
      <c r="QYT221" s="59"/>
      <c r="QYU221" s="59"/>
      <c r="QYV221" s="59"/>
      <c r="QYW221" s="59"/>
      <c r="QYX221" s="59"/>
      <c r="QYY221" s="59"/>
      <c r="QYZ221" s="59"/>
      <c r="QZA221" s="59"/>
      <c r="QZB221" s="59"/>
      <c r="QZC221" s="59"/>
      <c r="QZD221" s="59"/>
      <c r="QZE221" s="59"/>
      <c r="QZF221" s="59"/>
      <c r="QZG221" s="59"/>
      <c r="QZH221" s="59"/>
      <c r="QZI221" s="59"/>
      <c r="QZJ221" s="59"/>
      <c r="QZK221" s="59"/>
      <c r="QZL221" s="59"/>
      <c r="QZM221" s="59"/>
      <c r="QZN221" s="59"/>
      <c r="QZO221" s="59"/>
      <c r="QZP221" s="59"/>
      <c r="QZQ221" s="59"/>
      <c r="QZR221" s="59"/>
      <c r="QZS221" s="59"/>
      <c r="QZT221" s="59"/>
      <c r="QZU221" s="59"/>
      <c r="QZV221" s="59"/>
      <c r="QZW221" s="59"/>
      <c r="QZX221" s="59"/>
      <c r="QZY221" s="59"/>
      <c r="QZZ221" s="59"/>
      <c r="RAA221" s="59"/>
      <c r="RAB221" s="59"/>
      <c r="RAC221" s="59"/>
      <c r="RAD221" s="59"/>
      <c r="RAE221" s="59"/>
      <c r="RAF221" s="59"/>
      <c r="RAG221" s="59"/>
      <c r="RAH221" s="59"/>
      <c r="RAI221" s="59"/>
      <c r="RAJ221" s="59"/>
      <c r="RAK221" s="59"/>
      <c r="RAL221" s="59"/>
      <c r="RAM221" s="59"/>
      <c r="RAN221" s="59"/>
      <c r="RAO221" s="59"/>
      <c r="RAP221" s="59"/>
      <c r="RAQ221" s="59"/>
      <c r="RAR221" s="59"/>
      <c r="RAS221" s="59"/>
      <c r="RAT221" s="59"/>
      <c r="RAU221" s="59"/>
      <c r="RAV221" s="59"/>
      <c r="RAW221" s="59"/>
      <c r="RAX221" s="59"/>
      <c r="RAY221" s="59"/>
      <c r="RAZ221" s="59"/>
      <c r="RBA221" s="59"/>
      <c r="RBB221" s="59"/>
      <c r="RBC221" s="59"/>
      <c r="RBD221" s="59"/>
      <c r="RBE221" s="59"/>
      <c r="RBF221" s="59"/>
      <c r="RBG221" s="59"/>
      <c r="RBH221" s="59"/>
      <c r="RBI221" s="59"/>
      <c r="RBJ221" s="59"/>
      <c r="RBK221" s="59"/>
      <c r="RBL221" s="59"/>
      <c r="RBM221" s="59"/>
      <c r="RBN221" s="59"/>
      <c r="RBO221" s="59"/>
      <c r="RBP221" s="59"/>
      <c r="RBQ221" s="59"/>
      <c r="RBR221" s="59"/>
      <c r="RBS221" s="59"/>
      <c r="RBT221" s="59"/>
      <c r="RBU221" s="59"/>
      <c r="RBV221" s="59"/>
      <c r="RBW221" s="59"/>
      <c r="RBX221" s="59"/>
      <c r="RBY221" s="59"/>
      <c r="RBZ221" s="59"/>
      <c r="RCA221" s="59"/>
      <c r="RCB221" s="59"/>
      <c r="RCC221" s="59"/>
      <c r="RCD221" s="59"/>
      <c r="RCE221" s="59"/>
      <c r="RCF221" s="59"/>
      <c r="RCG221" s="59"/>
      <c r="RCH221" s="59"/>
      <c r="RCI221" s="59"/>
      <c r="RCJ221" s="59"/>
      <c r="RCK221" s="59"/>
      <c r="RCL221" s="59"/>
      <c r="RCM221" s="59"/>
      <c r="RCN221" s="59"/>
      <c r="RCO221" s="59"/>
      <c r="RCP221" s="59"/>
      <c r="RCQ221" s="59"/>
      <c r="RCR221" s="59"/>
      <c r="RCS221" s="59"/>
      <c r="RCT221" s="59"/>
      <c r="RCU221" s="59"/>
      <c r="RCV221" s="59"/>
      <c r="RCW221" s="59"/>
      <c r="RCX221" s="59"/>
      <c r="RCY221" s="59"/>
      <c r="RCZ221" s="59"/>
      <c r="RDA221" s="59"/>
      <c r="RDB221" s="59"/>
      <c r="RDC221" s="59"/>
      <c r="RDD221" s="59"/>
      <c r="RDE221" s="59"/>
      <c r="RDF221" s="59"/>
      <c r="RDG221" s="59"/>
      <c r="RDH221" s="59"/>
      <c r="RDI221" s="59"/>
      <c r="RDJ221" s="59"/>
      <c r="RDK221" s="59"/>
      <c r="RDL221" s="59"/>
      <c r="RDM221" s="59"/>
      <c r="RDN221" s="59"/>
      <c r="RDO221" s="59"/>
      <c r="RDP221" s="59"/>
      <c r="RDQ221" s="59"/>
      <c r="RDR221" s="59"/>
      <c r="RDS221" s="59"/>
      <c r="RDT221" s="59"/>
      <c r="RDU221" s="59"/>
      <c r="RDV221" s="59"/>
      <c r="RDW221" s="59"/>
      <c r="RDX221" s="59"/>
      <c r="RDY221" s="59"/>
      <c r="RDZ221" s="59"/>
      <c r="REA221" s="59"/>
      <c r="REB221" s="59"/>
      <c r="REC221" s="59"/>
      <c r="RED221" s="59"/>
      <c r="REE221" s="59"/>
      <c r="REF221" s="59"/>
      <c r="REG221" s="59"/>
      <c r="REH221" s="59"/>
      <c r="REI221" s="59"/>
      <c r="REJ221" s="59"/>
      <c r="REK221" s="59"/>
      <c r="REL221" s="59"/>
      <c r="REM221" s="59"/>
      <c r="REN221" s="59"/>
      <c r="REO221" s="59"/>
      <c r="REP221" s="59"/>
      <c r="REQ221" s="59"/>
      <c r="RER221" s="59"/>
      <c r="RES221" s="59"/>
      <c r="RET221" s="59"/>
      <c r="REU221" s="59"/>
      <c r="REV221" s="59"/>
      <c r="REW221" s="59"/>
      <c r="REX221" s="59"/>
      <c r="REY221" s="59"/>
      <c r="REZ221" s="59"/>
      <c r="RFA221" s="59"/>
      <c r="RFB221" s="59"/>
      <c r="RFC221" s="59"/>
      <c r="RFD221" s="59"/>
      <c r="RFE221" s="59"/>
      <c r="RFF221" s="59"/>
      <c r="RFG221" s="59"/>
      <c r="RFH221" s="59"/>
      <c r="RFI221" s="59"/>
      <c r="RFJ221" s="59"/>
      <c r="RFK221" s="59"/>
      <c r="RFL221" s="59"/>
      <c r="RFM221" s="59"/>
      <c r="RFN221" s="59"/>
      <c r="RFO221" s="59"/>
      <c r="RFP221" s="59"/>
      <c r="RFQ221" s="59"/>
      <c r="RFR221" s="59"/>
      <c r="RFS221" s="59"/>
      <c r="RFT221" s="59"/>
      <c r="RFU221" s="59"/>
      <c r="RFV221" s="59"/>
      <c r="RFW221" s="59"/>
      <c r="RFX221" s="59"/>
      <c r="RFY221" s="59"/>
      <c r="RFZ221" s="59"/>
      <c r="RGA221" s="59"/>
      <c r="RGB221" s="59"/>
      <c r="RGC221" s="59"/>
      <c r="RGD221" s="59"/>
      <c r="RGE221" s="59"/>
      <c r="RGF221" s="59"/>
      <c r="RGG221" s="59"/>
      <c r="RGH221" s="59"/>
      <c r="RGI221" s="59"/>
      <c r="RGJ221" s="59"/>
      <c r="RGK221" s="59"/>
      <c r="RGL221" s="59"/>
      <c r="RGM221" s="59"/>
      <c r="RGN221" s="59"/>
      <c r="RGO221" s="59"/>
      <c r="RGP221" s="59"/>
      <c r="RGQ221" s="59"/>
      <c r="RGR221" s="59"/>
      <c r="RGS221" s="59"/>
      <c r="RGT221" s="59"/>
      <c r="RGU221" s="59"/>
      <c r="RGV221" s="59"/>
      <c r="RGW221" s="59"/>
      <c r="RGX221" s="59"/>
      <c r="RGY221" s="59"/>
      <c r="RGZ221" s="59"/>
      <c r="RHA221" s="59"/>
      <c r="RHB221" s="59"/>
      <c r="RHC221" s="59"/>
      <c r="RHD221" s="59"/>
      <c r="RHE221" s="59"/>
      <c r="RHF221" s="59"/>
      <c r="RHG221" s="59"/>
      <c r="RHH221" s="59"/>
      <c r="RHI221" s="59"/>
      <c r="RHJ221" s="59"/>
      <c r="RHK221" s="59"/>
      <c r="RHL221" s="59"/>
      <c r="RHM221" s="59"/>
      <c r="RHN221" s="59"/>
      <c r="RHO221" s="59"/>
      <c r="RHP221" s="59"/>
      <c r="RHQ221" s="59"/>
      <c r="RHR221" s="59"/>
      <c r="RHS221" s="59"/>
      <c r="RHT221" s="59"/>
      <c r="RHU221" s="59"/>
      <c r="RHV221" s="59"/>
      <c r="RHW221" s="59"/>
      <c r="RHX221" s="59"/>
      <c r="RHY221" s="59"/>
      <c r="RHZ221" s="59"/>
      <c r="RIA221" s="59"/>
      <c r="RIB221" s="59"/>
      <c r="RIC221" s="59"/>
      <c r="RID221" s="59"/>
      <c r="RIE221" s="59"/>
      <c r="RIF221" s="59"/>
      <c r="RIG221" s="59"/>
      <c r="RIH221" s="59"/>
      <c r="RII221" s="59"/>
      <c r="RIJ221" s="59"/>
      <c r="RIK221" s="59"/>
      <c r="RIL221" s="59"/>
      <c r="RIM221" s="59"/>
      <c r="RIN221" s="59"/>
      <c r="RIO221" s="59"/>
      <c r="RIP221" s="59"/>
      <c r="RIQ221" s="59"/>
      <c r="RIR221" s="59"/>
      <c r="RIS221" s="59"/>
      <c r="RIT221" s="59"/>
      <c r="RIU221" s="59"/>
      <c r="RIV221" s="59"/>
      <c r="RIW221" s="59"/>
      <c r="RIX221" s="59"/>
      <c r="RIY221" s="59"/>
      <c r="RIZ221" s="59"/>
      <c r="RJA221" s="59"/>
      <c r="RJB221" s="59"/>
      <c r="RJC221" s="59"/>
      <c r="RJD221" s="59"/>
      <c r="RJE221" s="59"/>
      <c r="RJF221" s="59"/>
      <c r="RJG221" s="59"/>
      <c r="RJH221" s="59"/>
      <c r="RJI221" s="59"/>
      <c r="RJJ221" s="59"/>
      <c r="RJK221" s="59"/>
      <c r="RJL221" s="59"/>
      <c r="RJM221" s="59"/>
      <c r="RJN221" s="59"/>
      <c r="RJO221" s="59"/>
      <c r="RJP221" s="59"/>
      <c r="RJQ221" s="59"/>
      <c r="RJR221" s="59"/>
      <c r="RJS221" s="59"/>
      <c r="RJT221" s="59"/>
      <c r="RJU221" s="59"/>
      <c r="RJV221" s="59"/>
      <c r="RJW221" s="59"/>
      <c r="RJX221" s="59"/>
      <c r="RJY221" s="59"/>
      <c r="RJZ221" s="59"/>
      <c r="RKA221" s="59"/>
      <c r="RKB221" s="59"/>
      <c r="RKC221" s="59"/>
      <c r="RKD221" s="59"/>
      <c r="RKE221" s="59"/>
      <c r="RKF221" s="59"/>
      <c r="RKG221" s="59"/>
      <c r="RKH221" s="59"/>
      <c r="RKI221" s="59"/>
      <c r="RKJ221" s="59"/>
      <c r="RKK221" s="59"/>
      <c r="RKL221" s="59"/>
      <c r="RKM221" s="59"/>
      <c r="RKN221" s="59"/>
      <c r="RKO221" s="59"/>
      <c r="RKP221" s="59"/>
      <c r="RKQ221" s="59"/>
      <c r="RKR221" s="59"/>
      <c r="RKS221" s="59"/>
      <c r="RKT221" s="59"/>
      <c r="RKU221" s="59"/>
      <c r="RKV221" s="59"/>
      <c r="RKW221" s="59"/>
      <c r="RKX221" s="59"/>
      <c r="RKY221" s="59"/>
      <c r="RKZ221" s="59"/>
      <c r="RLA221" s="59"/>
      <c r="RLB221" s="59"/>
      <c r="RLC221" s="59"/>
      <c r="RLD221" s="59"/>
      <c r="RLE221" s="59"/>
      <c r="RLF221" s="59"/>
      <c r="RLG221" s="59"/>
      <c r="RLH221" s="59"/>
      <c r="RLI221" s="59"/>
      <c r="RLJ221" s="59"/>
      <c r="RLK221" s="59"/>
      <c r="RLL221" s="59"/>
      <c r="RLM221" s="59"/>
      <c r="RLN221" s="59"/>
      <c r="RLO221" s="59"/>
      <c r="RLP221" s="59"/>
      <c r="RLQ221" s="59"/>
      <c r="RLR221" s="59"/>
      <c r="RLS221" s="59"/>
      <c r="RLT221" s="59"/>
      <c r="RLU221" s="59"/>
      <c r="RLV221" s="59"/>
      <c r="RLW221" s="59"/>
      <c r="RLX221" s="59"/>
      <c r="RLY221" s="59"/>
      <c r="RLZ221" s="59"/>
      <c r="RMA221" s="59"/>
      <c r="RMB221" s="59"/>
      <c r="RMC221" s="59"/>
      <c r="RMD221" s="59"/>
      <c r="RME221" s="59"/>
      <c r="RMF221" s="59"/>
      <c r="RMG221" s="59"/>
      <c r="RMH221" s="59"/>
      <c r="RMI221" s="59"/>
      <c r="RMJ221" s="59"/>
      <c r="RMK221" s="59"/>
      <c r="RML221" s="59"/>
      <c r="RMM221" s="59"/>
      <c r="RMN221" s="59"/>
      <c r="RMO221" s="59"/>
      <c r="RMP221" s="59"/>
      <c r="RMQ221" s="59"/>
      <c r="RMR221" s="59"/>
      <c r="RMS221" s="59"/>
      <c r="RMT221" s="59"/>
      <c r="RMU221" s="59"/>
      <c r="RMV221" s="59"/>
      <c r="RMW221" s="59"/>
      <c r="RMX221" s="59"/>
      <c r="RMY221" s="59"/>
      <c r="RMZ221" s="59"/>
      <c r="RNA221" s="59"/>
      <c r="RNB221" s="59"/>
      <c r="RNC221" s="59"/>
      <c r="RND221" s="59"/>
      <c r="RNE221" s="59"/>
      <c r="RNF221" s="59"/>
      <c r="RNG221" s="59"/>
      <c r="RNH221" s="59"/>
      <c r="RNI221" s="59"/>
      <c r="RNJ221" s="59"/>
      <c r="RNK221" s="59"/>
      <c r="RNL221" s="59"/>
      <c r="RNM221" s="59"/>
      <c r="RNN221" s="59"/>
      <c r="RNO221" s="59"/>
      <c r="RNP221" s="59"/>
      <c r="RNQ221" s="59"/>
      <c r="RNR221" s="59"/>
      <c r="RNS221" s="59"/>
      <c r="RNT221" s="59"/>
      <c r="RNU221" s="59"/>
      <c r="RNV221" s="59"/>
      <c r="RNW221" s="59"/>
      <c r="RNX221" s="59"/>
      <c r="RNY221" s="59"/>
      <c r="RNZ221" s="59"/>
      <c r="ROA221" s="59"/>
      <c r="ROB221" s="59"/>
      <c r="ROC221" s="59"/>
      <c r="ROD221" s="59"/>
      <c r="ROE221" s="59"/>
      <c r="ROF221" s="59"/>
      <c r="ROG221" s="59"/>
      <c r="ROH221" s="59"/>
      <c r="ROI221" s="59"/>
      <c r="ROJ221" s="59"/>
      <c r="ROK221" s="59"/>
      <c r="ROL221" s="59"/>
      <c r="ROM221" s="59"/>
      <c r="RON221" s="59"/>
      <c r="ROO221" s="59"/>
      <c r="ROP221" s="59"/>
      <c r="ROQ221" s="59"/>
      <c r="ROR221" s="59"/>
      <c r="ROS221" s="59"/>
      <c r="ROT221" s="59"/>
      <c r="ROU221" s="59"/>
      <c r="ROV221" s="59"/>
      <c r="ROW221" s="59"/>
      <c r="ROX221" s="59"/>
      <c r="ROY221" s="59"/>
      <c r="ROZ221" s="59"/>
      <c r="RPA221" s="59"/>
      <c r="RPB221" s="59"/>
      <c r="RPC221" s="59"/>
      <c r="RPD221" s="59"/>
      <c r="RPE221" s="59"/>
      <c r="RPF221" s="59"/>
      <c r="RPG221" s="59"/>
      <c r="RPH221" s="59"/>
      <c r="RPI221" s="59"/>
      <c r="RPJ221" s="59"/>
      <c r="RPK221" s="59"/>
      <c r="RPL221" s="59"/>
      <c r="RPM221" s="59"/>
      <c r="RPN221" s="59"/>
      <c r="RPO221" s="59"/>
      <c r="RPP221" s="59"/>
      <c r="RPQ221" s="59"/>
      <c r="RPR221" s="59"/>
      <c r="RPS221" s="59"/>
      <c r="RPT221" s="59"/>
      <c r="RPU221" s="59"/>
      <c r="RPV221" s="59"/>
      <c r="RPW221" s="59"/>
      <c r="RPX221" s="59"/>
      <c r="RPY221" s="59"/>
      <c r="RPZ221" s="59"/>
      <c r="RQA221" s="59"/>
      <c r="RQB221" s="59"/>
      <c r="RQC221" s="59"/>
      <c r="RQD221" s="59"/>
      <c r="RQE221" s="59"/>
      <c r="RQF221" s="59"/>
      <c r="RQG221" s="59"/>
      <c r="RQH221" s="59"/>
      <c r="RQI221" s="59"/>
      <c r="RQJ221" s="59"/>
      <c r="RQK221" s="59"/>
      <c r="RQL221" s="59"/>
      <c r="RQM221" s="59"/>
      <c r="RQN221" s="59"/>
      <c r="RQO221" s="59"/>
      <c r="RQP221" s="59"/>
      <c r="RQQ221" s="59"/>
      <c r="RQR221" s="59"/>
      <c r="RQS221" s="59"/>
      <c r="RQT221" s="59"/>
      <c r="RQU221" s="59"/>
      <c r="RQV221" s="59"/>
      <c r="RQW221" s="59"/>
      <c r="RQX221" s="59"/>
      <c r="RQY221" s="59"/>
      <c r="RQZ221" s="59"/>
      <c r="RRA221" s="59"/>
      <c r="RRB221" s="59"/>
      <c r="RRC221" s="59"/>
      <c r="RRD221" s="59"/>
      <c r="RRE221" s="59"/>
      <c r="RRF221" s="59"/>
      <c r="RRG221" s="59"/>
      <c r="RRH221" s="59"/>
      <c r="RRI221" s="59"/>
      <c r="RRJ221" s="59"/>
      <c r="RRK221" s="59"/>
      <c r="RRL221" s="59"/>
      <c r="RRM221" s="59"/>
      <c r="RRN221" s="59"/>
      <c r="RRO221" s="59"/>
      <c r="RRP221" s="59"/>
      <c r="RRQ221" s="59"/>
      <c r="RRR221" s="59"/>
      <c r="RRS221" s="59"/>
      <c r="RRT221" s="59"/>
      <c r="RRU221" s="59"/>
      <c r="RRV221" s="59"/>
      <c r="RRW221" s="59"/>
      <c r="RRX221" s="59"/>
      <c r="RRY221" s="59"/>
      <c r="RRZ221" s="59"/>
      <c r="RSA221" s="59"/>
      <c r="RSB221" s="59"/>
      <c r="RSC221" s="59"/>
      <c r="RSD221" s="59"/>
      <c r="RSE221" s="59"/>
      <c r="RSF221" s="59"/>
      <c r="RSG221" s="59"/>
      <c r="RSH221" s="59"/>
      <c r="RSI221" s="59"/>
      <c r="RSJ221" s="59"/>
      <c r="RSK221" s="59"/>
      <c r="RSL221" s="59"/>
      <c r="RSM221" s="59"/>
      <c r="RSN221" s="59"/>
      <c r="RSO221" s="59"/>
      <c r="RSP221" s="59"/>
      <c r="RSQ221" s="59"/>
      <c r="RSR221" s="59"/>
      <c r="RSS221" s="59"/>
      <c r="RST221" s="59"/>
      <c r="RSU221" s="59"/>
      <c r="RSV221" s="59"/>
      <c r="RSW221" s="59"/>
      <c r="RSX221" s="59"/>
      <c r="RSY221" s="59"/>
      <c r="RSZ221" s="59"/>
      <c r="RTA221" s="59"/>
      <c r="RTB221" s="59"/>
      <c r="RTC221" s="59"/>
      <c r="RTD221" s="59"/>
      <c r="RTE221" s="59"/>
      <c r="RTF221" s="59"/>
      <c r="RTG221" s="59"/>
      <c r="RTH221" s="59"/>
      <c r="RTI221" s="59"/>
      <c r="RTJ221" s="59"/>
      <c r="RTK221" s="59"/>
      <c r="RTL221" s="59"/>
      <c r="RTM221" s="59"/>
      <c r="RTN221" s="59"/>
      <c r="RTO221" s="59"/>
      <c r="RTP221" s="59"/>
      <c r="RTQ221" s="59"/>
      <c r="RTR221" s="59"/>
      <c r="RTS221" s="59"/>
      <c r="RTT221" s="59"/>
      <c r="RTU221" s="59"/>
      <c r="RTV221" s="59"/>
      <c r="RTW221" s="59"/>
      <c r="RTX221" s="59"/>
      <c r="RTY221" s="59"/>
      <c r="RTZ221" s="59"/>
      <c r="RUA221" s="59"/>
      <c r="RUB221" s="59"/>
      <c r="RUC221" s="59"/>
      <c r="RUD221" s="59"/>
      <c r="RUE221" s="59"/>
      <c r="RUF221" s="59"/>
      <c r="RUG221" s="59"/>
      <c r="RUH221" s="59"/>
      <c r="RUI221" s="59"/>
      <c r="RUJ221" s="59"/>
      <c r="RUK221" s="59"/>
      <c r="RUL221" s="59"/>
      <c r="RUM221" s="59"/>
      <c r="RUN221" s="59"/>
      <c r="RUO221" s="59"/>
      <c r="RUP221" s="59"/>
      <c r="RUQ221" s="59"/>
      <c r="RUR221" s="59"/>
      <c r="RUS221" s="59"/>
      <c r="RUT221" s="59"/>
      <c r="RUU221" s="59"/>
      <c r="RUV221" s="59"/>
      <c r="RUW221" s="59"/>
      <c r="RUX221" s="59"/>
      <c r="RUY221" s="59"/>
      <c r="RUZ221" s="59"/>
      <c r="RVA221" s="59"/>
      <c r="RVB221" s="59"/>
      <c r="RVC221" s="59"/>
      <c r="RVD221" s="59"/>
      <c r="RVE221" s="59"/>
      <c r="RVF221" s="59"/>
      <c r="RVG221" s="59"/>
      <c r="RVH221" s="59"/>
      <c r="RVI221" s="59"/>
      <c r="RVJ221" s="59"/>
      <c r="RVK221" s="59"/>
      <c r="RVL221" s="59"/>
      <c r="RVM221" s="59"/>
      <c r="RVN221" s="59"/>
      <c r="RVO221" s="59"/>
      <c r="RVP221" s="59"/>
      <c r="RVQ221" s="59"/>
      <c r="RVR221" s="59"/>
      <c r="RVS221" s="59"/>
      <c r="RVT221" s="59"/>
      <c r="RVU221" s="59"/>
      <c r="RVV221" s="59"/>
      <c r="RVW221" s="59"/>
      <c r="RVX221" s="59"/>
      <c r="RVY221" s="59"/>
      <c r="RVZ221" s="59"/>
      <c r="RWA221" s="59"/>
      <c r="RWB221" s="59"/>
      <c r="RWC221" s="59"/>
      <c r="RWD221" s="59"/>
      <c r="RWE221" s="59"/>
      <c r="RWF221" s="59"/>
      <c r="RWG221" s="59"/>
      <c r="RWH221" s="59"/>
      <c r="RWI221" s="59"/>
      <c r="RWJ221" s="59"/>
      <c r="RWK221" s="59"/>
      <c r="RWL221" s="59"/>
      <c r="RWM221" s="59"/>
      <c r="RWN221" s="59"/>
      <c r="RWO221" s="59"/>
      <c r="RWP221" s="59"/>
      <c r="RWQ221" s="59"/>
      <c r="RWR221" s="59"/>
      <c r="RWS221" s="59"/>
      <c r="RWT221" s="59"/>
      <c r="RWU221" s="59"/>
      <c r="RWV221" s="59"/>
      <c r="RWW221" s="59"/>
      <c r="RWX221" s="59"/>
      <c r="RWY221" s="59"/>
      <c r="RWZ221" s="59"/>
      <c r="RXA221" s="59"/>
      <c r="RXB221" s="59"/>
      <c r="RXC221" s="59"/>
      <c r="RXD221" s="59"/>
      <c r="RXE221" s="59"/>
      <c r="RXF221" s="59"/>
      <c r="RXG221" s="59"/>
      <c r="RXH221" s="59"/>
      <c r="RXI221" s="59"/>
      <c r="RXJ221" s="59"/>
      <c r="RXK221" s="59"/>
      <c r="RXL221" s="59"/>
      <c r="RXM221" s="59"/>
      <c r="RXN221" s="59"/>
      <c r="RXO221" s="59"/>
      <c r="RXP221" s="59"/>
      <c r="RXQ221" s="59"/>
      <c r="RXR221" s="59"/>
      <c r="RXS221" s="59"/>
      <c r="RXT221" s="59"/>
      <c r="RXU221" s="59"/>
      <c r="RXV221" s="59"/>
      <c r="RXW221" s="59"/>
      <c r="RXX221" s="59"/>
      <c r="RXY221" s="59"/>
      <c r="RXZ221" s="59"/>
      <c r="RYA221" s="59"/>
      <c r="RYB221" s="59"/>
      <c r="RYC221" s="59"/>
      <c r="RYD221" s="59"/>
      <c r="RYE221" s="59"/>
      <c r="RYF221" s="59"/>
      <c r="RYG221" s="59"/>
      <c r="RYH221" s="59"/>
      <c r="RYI221" s="59"/>
      <c r="RYJ221" s="59"/>
      <c r="RYK221" s="59"/>
      <c r="RYL221" s="59"/>
      <c r="RYM221" s="59"/>
      <c r="RYN221" s="59"/>
      <c r="RYO221" s="59"/>
      <c r="RYP221" s="59"/>
      <c r="RYQ221" s="59"/>
      <c r="RYR221" s="59"/>
      <c r="RYS221" s="59"/>
      <c r="RYT221" s="59"/>
      <c r="RYU221" s="59"/>
      <c r="RYV221" s="59"/>
      <c r="RYW221" s="59"/>
      <c r="RYX221" s="59"/>
      <c r="RYY221" s="59"/>
      <c r="RYZ221" s="59"/>
      <c r="RZA221" s="59"/>
      <c r="RZB221" s="59"/>
      <c r="RZC221" s="59"/>
      <c r="RZD221" s="59"/>
      <c r="RZE221" s="59"/>
      <c r="RZF221" s="59"/>
      <c r="RZG221" s="59"/>
      <c r="RZH221" s="59"/>
      <c r="RZI221" s="59"/>
      <c r="RZJ221" s="59"/>
      <c r="RZK221" s="59"/>
      <c r="RZL221" s="59"/>
      <c r="RZM221" s="59"/>
      <c r="RZN221" s="59"/>
      <c r="RZO221" s="59"/>
      <c r="RZP221" s="59"/>
      <c r="RZQ221" s="59"/>
      <c r="RZR221" s="59"/>
      <c r="RZS221" s="59"/>
      <c r="RZT221" s="59"/>
      <c r="RZU221" s="59"/>
      <c r="RZV221" s="59"/>
      <c r="RZW221" s="59"/>
      <c r="RZX221" s="59"/>
      <c r="RZY221" s="59"/>
      <c r="RZZ221" s="59"/>
      <c r="SAA221" s="59"/>
      <c r="SAB221" s="59"/>
      <c r="SAC221" s="59"/>
      <c r="SAD221" s="59"/>
      <c r="SAE221" s="59"/>
      <c r="SAF221" s="59"/>
      <c r="SAG221" s="59"/>
      <c r="SAH221" s="59"/>
      <c r="SAI221" s="59"/>
      <c r="SAJ221" s="59"/>
      <c r="SAK221" s="59"/>
      <c r="SAL221" s="59"/>
      <c r="SAM221" s="59"/>
      <c r="SAN221" s="59"/>
      <c r="SAO221" s="59"/>
      <c r="SAP221" s="59"/>
      <c r="SAQ221" s="59"/>
      <c r="SAR221" s="59"/>
      <c r="SAS221" s="59"/>
      <c r="SAT221" s="59"/>
      <c r="SAU221" s="59"/>
      <c r="SAV221" s="59"/>
      <c r="SAW221" s="59"/>
      <c r="SAX221" s="59"/>
      <c r="SAY221" s="59"/>
      <c r="SAZ221" s="59"/>
      <c r="SBA221" s="59"/>
      <c r="SBB221" s="59"/>
      <c r="SBC221" s="59"/>
      <c r="SBD221" s="59"/>
      <c r="SBE221" s="59"/>
      <c r="SBF221" s="59"/>
      <c r="SBG221" s="59"/>
      <c r="SBH221" s="59"/>
      <c r="SBI221" s="59"/>
      <c r="SBJ221" s="59"/>
      <c r="SBK221" s="59"/>
      <c r="SBL221" s="59"/>
      <c r="SBM221" s="59"/>
      <c r="SBN221" s="59"/>
      <c r="SBO221" s="59"/>
      <c r="SBP221" s="59"/>
      <c r="SBQ221" s="59"/>
      <c r="SBR221" s="59"/>
      <c r="SBS221" s="59"/>
      <c r="SBT221" s="59"/>
      <c r="SBU221" s="59"/>
      <c r="SBV221" s="59"/>
      <c r="SBW221" s="59"/>
      <c r="SBX221" s="59"/>
      <c r="SBY221" s="59"/>
      <c r="SBZ221" s="59"/>
      <c r="SCA221" s="59"/>
      <c r="SCB221" s="59"/>
      <c r="SCC221" s="59"/>
      <c r="SCD221" s="59"/>
      <c r="SCE221" s="59"/>
      <c r="SCF221" s="59"/>
      <c r="SCG221" s="59"/>
      <c r="SCH221" s="59"/>
      <c r="SCI221" s="59"/>
      <c r="SCJ221" s="59"/>
      <c r="SCK221" s="59"/>
      <c r="SCL221" s="59"/>
      <c r="SCM221" s="59"/>
      <c r="SCN221" s="59"/>
      <c r="SCO221" s="59"/>
      <c r="SCP221" s="59"/>
      <c r="SCQ221" s="59"/>
      <c r="SCR221" s="59"/>
      <c r="SCS221" s="59"/>
      <c r="SCT221" s="59"/>
      <c r="SCU221" s="59"/>
      <c r="SCV221" s="59"/>
      <c r="SCW221" s="59"/>
      <c r="SCX221" s="59"/>
      <c r="SCY221" s="59"/>
      <c r="SCZ221" s="59"/>
      <c r="SDA221" s="59"/>
      <c r="SDB221" s="59"/>
      <c r="SDC221" s="59"/>
      <c r="SDD221" s="59"/>
      <c r="SDE221" s="59"/>
      <c r="SDF221" s="59"/>
      <c r="SDG221" s="59"/>
      <c r="SDH221" s="59"/>
      <c r="SDI221" s="59"/>
      <c r="SDJ221" s="59"/>
      <c r="SDK221" s="59"/>
      <c r="SDL221" s="59"/>
      <c r="SDM221" s="59"/>
      <c r="SDN221" s="59"/>
      <c r="SDO221" s="59"/>
      <c r="SDP221" s="59"/>
      <c r="SDQ221" s="59"/>
      <c r="SDR221" s="59"/>
      <c r="SDS221" s="59"/>
      <c r="SDT221" s="59"/>
      <c r="SDU221" s="59"/>
      <c r="SDV221" s="59"/>
      <c r="SDW221" s="59"/>
      <c r="SDX221" s="59"/>
      <c r="SDY221" s="59"/>
      <c r="SDZ221" s="59"/>
      <c r="SEA221" s="59"/>
      <c r="SEB221" s="59"/>
      <c r="SEC221" s="59"/>
      <c r="SED221" s="59"/>
      <c r="SEE221" s="59"/>
      <c r="SEF221" s="59"/>
      <c r="SEG221" s="59"/>
      <c r="SEH221" s="59"/>
      <c r="SEI221" s="59"/>
      <c r="SEJ221" s="59"/>
      <c r="SEK221" s="59"/>
      <c r="SEL221" s="59"/>
      <c r="SEM221" s="59"/>
      <c r="SEN221" s="59"/>
      <c r="SEO221" s="59"/>
      <c r="SEP221" s="59"/>
      <c r="SEQ221" s="59"/>
      <c r="SER221" s="59"/>
      <c r="SES221" s="59"/>
      <c r="SET221" s="59"/>
      <c r="SEU221" s="59"/>
      <c r="SEV221" s="59"/>
      <c r="SEW221" s="59"/>
      <c r="SEX221" s="59"/>
      <c r="SEY221" s="59"/>
      <c r="SEZ221" s="59"/>
      <c r="SFA221" s="59"/>
      <c r="SFB221" s="59"/>
      <c r="SFC221" s="59"/>
      <c r="SFD221" s="59"/>
      <c r="SFE221" s="59"/>
      <c r="SFF221" s="59"/>
      <c r="SFG221" s="59"/>
      <c r="SFH221" s="59"/>
      <c r="SFI221" s="59"/>
      <c r="SFJ221" s="59"/>
      <c r="SFK221" s="59"/>
      <c r="SFL221" s="59"/>
      <c r="SFM221" s="59"/>
      <c r="SFN221" s="59"/>
      <c r="SFO221" s="59"/>
      <c r="SFP221" s="59"/>
      <c r="SFQ221" s="59"/>
      <c r="SFR221" s="59"/>
      <c r="SFS221" s="59"/>
      <c r="SFT221" s="59"/>
      <c r="SFU221" s="59"/>
      <c r="SFV221" s="59"/>
      <c r="SFW221" s="59"/>
      <c r="SFX221" s="59"/>
      <c r="SFY221" s="59"/>
      <c r="SFZ221" s="59"/>
      <c r="SGA221" s="59"/>
      <c r="SGB221" s="59"/>
      <c r="SGC221" s="59"/>
      <c r="SGD221" s="59"/>
      <c r="SGE221" s="59"/>
      <c r="SGF221" s="59"/>
      <c r="SGG221" s="59"/>
      <c r="SGH221" s="59"/>
      <c r="SGI221" s="59"/>
      <c r="SGJ221" s="59"/>
      <c r="SGK221" s="59"/>
      <c r="SGL221" s="59"/>
      <c r="SGM221" s="59"/>
      <c r="SGN221" s="59"/>
      <c r="SGO221" s="59"/>
      <c r="SGP221" s="59"/>
      <c r="SGQ221" s="59"/>
      <c r="SGR221" s="59"/>
      <c r="SGS221" s="59"/>
      <c r="SGT221" s="59"/>
      <c r="SGU221" s="59"/>
      <c r="SGV221" s="59"/>
      <c r="SGW221" s="59"/>
      <c r="SGX221" s="59"/>
      <c r="SGY221" s="59"/>
      <c r="SGZ221" s="59"/>
      <c r="SHA221" s="59"/>
      <c r="SHB221" s="59"/>
      <c r="SHC221" s="59"/>
      <c r="SHD221" s="59"/>
      <c r="SHE221" s="59"/>
      <c r="SHF221" s="59"/>
      <c r="SHG221" s="59"/>
      <c r="SHH221" s="59"/>
      <c r="SHI221" s="59"/>
      <c r="SHJ221" s="59"/>
      <c r="SHK221" s="59"/>
      <c r="SHL221" s="59"/>
      <c r="SHM221" s="59"/>
      <c r="SHN221" s="59"/>
      <c r="SHO221" s="59"/>
      <c r="SHP221" s="59"/>
      <c r="SHQ221" s="59"/>
      <c r="SHR221" s="59"/>
      <c r="SHS221" s="59"/>
      <c r="SHT221" s="59"/>
      <c r="SHU221" s="59"/>
      <c r="SHV221" s="59"/>
      <c r="SHW221" s="59"/>
      <c r="SHX221" s="59"/>
      <c r="SHY221" s="59"/>
      <c r="SHZ221" s="59"/>
      <c r="SIA221" s="59"/>
      <c r="SIB221" s="59"/>
      <c r="SIC221" s="59"/>
      <c r="SID221" s="59"/>
      <c r="SIE221" s="59"/>
      <c r="SIF221" s="59"/>
      <c r="SIG221" s="59"/>
      <c r="SIH221" s="59"/>
      <c r="SII221" s="59"/>
      <c r="SIJ221" s="59"/>
      <c r="SIK221" s="59"/>
      <c r="SIL221" s="59"/>
      <c r="SIM221" s="59"/>
      <c r="SIN221" s="59"/>
      <c r="SIO221" s="59"/>
      <c r="SIP221" s="59"/>
      <c r="SIQ221" s="59"/>
      <c r="SIR221" s="59"/>
      <c r="SIS221" s="59"/>
      <c r="SIT221" s="59"/>
      <c r="SIU221" s="59"/>
      <c r="SIV221" s="59"/>
      <c r="SIW221" s="59"/>
      <c r="SIX221" s="59"/>
      <c r="SIY221" s="59"/>
      <c r="SIZ221" s="59"/>
      <c r="SJA221" s="59"/>
      <c r="SJB221" s="59"/>
      <c r="SJC221" s="59"/>
      <c r="SJD221" s="59"/>
      <c r="SJE221" s="59"/>
      <c r="SJF221" s="59"/>
      <c r="SJG221" s="59"/>
      <c r="SJH221" s="59"/>
      <c r="SJI221" s="59"/>
      <c r="SJJ221" s="59"/>
      <c r="SJK221" s="59"/>
      <c r="SJL221" s="59"/>
      <c r="SJM221" s="59"/>
      <c r="SJN221" s="59"/>
      <c r="SJO221" s="59"/>
      <c r="SJP221" s="59"/>
      <c r="SJQ221" s="59"/>
      <c r="SJR221" s="59"/>
      <c r="SJS221" s="59"/>
      <c r="SJT221" s="59"/>
      <c r="SJU221" s="59"/>
      <c r="SJV221" s="59"/>
      <c r="SJW221" s="59"/>
      <c r="SJX221" s="59"/>
      <c r="SJY221" s="59"/>
      <c r="SJZ221" s="59"/>
      <c r="SKA221" s="59"/>
      <c r="SKB221" s="59"/>
      <c r="SKC221" s="59"/>
      <c r="SKD221" s="59"/>
      <c r="SKE221" s="59"/>
      <c r="SKF221" s="59"/>
      <c r="SKG221" s="59"/>
      <c r="SKH221" s="59"/>
      <c r="SKI221" s="59"/>
      <c r="SKJ221" s="59"/>
      <c r="SKK221" s="59"/>
      <c r="SKL221" s="59"/>
      <c r="SKM221" s="59"/>
      <c r="SKN221" s="59"/>
      <c r="SKO221" s="59"/>
      <c r="SKP221" s="59"/>
      <c r="SKQ221" s="59"/>
      <c r="SKR221" s="59"/>
      <c r="SKS221" s="59"/>
      <c r="SKT221" s="59"/>
      <c r="SKU221" s="59"/>
      <c r="SKV221" s="59"/>
      <c r="SKW221" s="59"/>
      <c r="SKX221" s="59"/>
      <c r="SKY221" s="59"/>
      <c r="SKZ221" s="59"/>
      <c r="SLA221" s="59"/>
      <c r="SLB221" s="59"/>
      <c r="SLC221" s="59"/>
      <c r="SLD221" s="59"/>
      <c r="SLE221" s="59"/>
      <c r="SLF221" s="59"/>
      <c r="SLG221" s="59"/>
      <c r="SLH221" s="59"/>
      <c r="SLI221" s="59"/>
      <c r="SLJ221" s="59"/>
      <c r="SLK221" s="59"/>
      <c r="SLL221" s="59"/>
      <c r="SLM221" s="59"/>
      <c r="SLN221" s="59"/>
      <c r="SLO221" s="59"/>
      <c r="SLP221" s="59"/>
      <c r="SLQ221" s="59"/>
      <c r="SLR221" s="59"/>
      <c r="SLS221" s="59"/>
      <c r="SLT221" s="59"/>
      <c r="SLU221" s="59"/>
      <c r="SLV221" s="59"/>
      <c r="SLW221" s="59"/>
      <c r="SLX221" s="59"/>
      <c r="SLY221" s="59"/>
      <c r="SLZ221" s="59"/>
      <c r="SMA221" s="59"/>
      <c r="SMB221" s="59"/>
      <c r="SMC221" s="59"/>
      <c r="SMD221" s="59"/>
      <c r="SME221" s="59"/>
      <c r="SMF221" s="59"/>
      <c r="SMG221" s="59"/>
      <c r="SMH221" s="59"/>
      <c r="SMI221" s="59"/>
      <c r="SMJ221" s="59"/>
      <c r="SMK221" s="59"/>
      <c r="SML221" s="59"/>
      <c r="SMM221" s="59"/>
      <c r="SMN221" s="59"/>
      <c r="SMO221" s="59"/>
      <c r="SMP221" s="59"/>
      <c r="SMQ221" s="59"/>
      <c r="SMR221" s="59"/>
      <c r="SMS221" s="59"/>
      <c r="SMT221" s="59"/>
      <c r="SMU221" s="59"/>
      <c r="SMV221" s="59"/>
      <c r="SMW221" s="59"/>
      <c r="SMX221" s="59"/>
      <c r="SMY221" s="59"/>
      <c r="SMZ221" s="59"/>
      <c r="SNA221" s="59"/>
      <c r="SNB221" s="59"/>
      <c r="SNC221" s="59"/>
      <c r="SND221" s="59"/>
      <c r="SNE221" s="59"/>
      <c r="SNF221" s="59"/>
      <c r="SNG221" s="59"/>
      <c r="SNH221" s="59"/>
      <c r="SNI221" s="59"/>
      <c r="SNJ221" s="59"/>
      <c r="SNK221" s="59"/>
      <c r="SNL221" s="59"/>
      <c r="SNM221" s="59"/>
      <c r="SNN221" s="59"/>
      <c r="SNO221" s="59"/>
      <c r="SNP221" s="59"/>
      <c r="SNQ221" s="59"/>
      <c r="SNR221" s="59"/>
      <c r="SNS221" s="59"/>
      <c r="SNT221" s="59"/>
      <c r="SNU221" s="59"/>
      <c r="SNV221" s="59"/>
      <c r="SNW221" s="59"/>
      <c r="SNX221" s="59"/>
      <c r="SNY221" s="59"/>
      <c r="SNZ221" s="59"/>
      <c r="SOA221" s="59"/>
      <c r="SOB221" s="59"/>
      <c r="SOC221" s="59"/>
      <c r="SOD221" s="59"/>
      <c r="SOE221" s="59"/>
      <c r="SOF221" s="59"/>
      <c r="SOG221" s="59"/>
      <c r="SOH221" s="59"/>
      <c r="SOI221" s="59"/>
      <c r="SOJ221" s="59"/>
      <c r="SOK221" s="59"/>
      <c r="SOL221" s="59"/>
      <c r="SOM221" s="59"/>
      <c r="SON221" s="59"/>
      <c r="SOO221" s="59"/>
      <c r="SOP221" s="59"/>
      <c r="SOQ221" s="59"/>
      <c r="SOR221" s="59"/>
      <c r="SOS221" s="59"/>
      <c r="SOT221" s="59"/>
      <c r="SOU221" s="59"/>
      <c r="SOV221" s="59"/>
      <c r="SOW221" s="59"/>
      <c r="SOX221" s="59"/>
      <c r="SOY221" s="59"/>
      <c r="SOZ221" s="59"/>
      <c r="SPA221" s="59"/>
      <c r="SPB221" s="59"/>
      <c r="SPC221" s="59"/>
      <c r="SPD221" s="59"/>
      <c r="SPE221" s="59"/>
      <c r="SPF221" s="59"/>
      <c r="SPG221" s="59"/>
      <c r="SPH221" s="59"/>
      <c r="SPI221" s="59"/>
      <c r="SPJ221" s="59"/>
      <c r="SPK221" s="59"/>
      <c r="SPL221" s="59"/>
      <c r="SPM221" s="59"/>
      <c r="SPN221" s="59"/>
      <c r="SPO221" s="59"/>
      <c r="SPP221" s="59"/>
      <c r="SPQ221" s="59"/>
      <c r="SPR221" s="59"/>
      <c r="SPS221" s="59"/>
      <c r="SPT221" s="59"/>
      <c r="SPU221" s="59"/>
      <c r="SPV221" s="59"/>
      <c r="SPW221" s="59"/>
      <c r="SPX221" s="59"/>
      <c r="SPY221" s="59"/>
      <c r="SPZ221" s="59"/>
      <c r="SQA221" s="59"/>
      <c r="SQB221" s="59"/>
      <c r="SQC221" s="59"/>
      <c r="SQD221" s="59"/>
      <c r="SQE221" s="59"/>
      <c r="SQF221" s="59"/>
      <c r="SQG221" s="59"/>
      <c r="SQH221" s="59"/>
      <c r="SQI221" s="59"/>
      <c r="SQJ221" s="59"/>
      <c r="SQK221" s="59"/>
      <c r="SQL221" s="59"/>
      <c r="SQM221" s="59"/>
      <c r="SQN221" s="59"/>
      <c r="SQO221" s="59"/>
      <c r="SQP221" s="59"/>
      <c r="SQQ221" s="59"/>
      <c r="SQR221" s="59"/>
      <c r="SQS221" s="59"/>
      <c r="SQT221" s="59"/>
      <c r="SQU221" s="59"/>
      <c r="SQV221" s="59"/>
      <c r="SQW221" s="59"/>
      <c r="SQX221" s="59"/>
      <c r="SQY221" s="59"/>
      <c r="SQZ221" s="59"/>
      <c r="SRA221" s="59"/>
      <c r="SRB221" s="59"/>
      <c r="SRC221" s="59"/>
      <c r="SRD221" s="59"/>
      <c r="SRE221" s="59"/>
      <c r="SRF221" s="59"/>
      <c r="SRG221" s="59"/>
      <c r="SRH221" s="59"/>
      <c r="SRI221" s="59"/>
      <c r="SRJ221" s="59"/>
      <c r="SRK221" s="59"/>
      <c r="SRL221" s="59"/>
      <c r="SRM221" s="59"/>
      <c r="SRN221" s="59"/>
      <c r="SRO221" s="59"/>
      <c r="SRP221" s="59"/>
      <c r="SRQ221" s="59"/>
      <c r="SRR221" s="59"/>
      <c r="SRS221" s="59"/>
      <c r="SRT221" s="59"/>
      <c r="SRU221" s="59"/>
      <c r="SRV221" s="59"/>
      <c r="SRW221" s="59"/>
      <c r="SRX221" s="59"/>
      <c r="SRY221" s="59"/>
      <c r="SRZ221" s="59"/>
      <c r="SSA221" s="59"/>
      <c r="SSB221" s="59"/>
      <c r="SSC221" s="59"/>
      <c r="SSD221" s="59"/>
      <c r="SSE221" s="59"/>
      <c r="SSF221" s="59"/>
      <c r="SSG221" s="59"/>
      <c r="SSH221" s="59"/>
      <c r="SSI221" s="59"/>
      <c r="SSJ221" s="59"/>
      <c r="SSK221" s="59"/>
      <c r="SSL221" s="59"/>
      <c r="SSM221" s="59"/>
      <c r="SSN221" s="59"/>
      <c r="SSO221" s="59"/>
      <c r="SSP221" s="59"/>
      <c r="SSQ221" s="59"/>
      <c r="SSR221" s="59"/>
      <c r="SSS221" s="59"/>
      <c r="SST221" s="59"/>
      <c r="SSU221" s="59"/>
      <c r="SSV221" s="59"/>
      <c r="SSW221" s="59"/>
      <c r="SSX221" s="59"/>
      <c r="SSY221" s="59"/>
      <c r="SSZ221" s="59"/>
      <c r="STA221" s="59"/>
      <c r="STB221" s="59"/>
      <c r="STC221" s="59"/>
      <c r="STD221" s="59"/>
      <c r="STE221" s="59"/>
      <c r="STF221" s="59"/>
      <c r="STG221" s="59"/>
      <c r="STH221" s="59"/>
      <c r="STI221" s="59"/>
      <c r="STJ221" s="59"/>
      <c r="STK221" s="59"/>
      <c r="STL221" s="59"/>
      <c r="STM221" s="59"/>
      <c r="STN221" s="59"/>
      <c r="STO221" s="59"/>
      <c r="STP221" s="59"/>
      <c r="STQ221" s="59"/>
      <c r="STR221" s="59"/>
      <c r="STS221" s="59"/>
      <c r="STT221" s="59"/>
      <c r="STU221" s="59"/>
      <c r="STV221" s="59"/>
      <c r="STW221" s="59"/>
      <c r="STX221" s="59"/>
      <c r="STY221" s="59"/>
      <c r="STZ221" s="59"/>
      <c r="SUA221" s="59"/>
      <c r="SUB221" s="59"/>
      <c r="SUC221" s="59"/>
      <c r="SUD221" s="59"/>
      <c r="SUE221" s="59"/>
      <c r="SUF221" s="59"/>
      <c r="SUG221" s="59"/>
      <c r="SUH221" s="59"/>
      <c r="SUI221" s="59"/>
      <c r="SUJ221" s="59"/>
      <c r="SUK221" s="59"/>
      <c r="SUL221" s="59"/>
      <c r="SUM221" s="59"/>
      <c r="SUN221" s="59"/>
      <c r="SUO221" s="59"/>
      <c r="SUP221" s="59"/>
      <c r="SUQ221" s="59"/>
      <c r="SUR221" s="59"/>
      <c r="SUS221" s="59"/>
      <c r="SUT221" s="59"/>
      <c r="SUU221" s="59"/>
      <c r="SUV221" s="59"/>
      <c r="SUW221" s="59"/>
      <c r="SUX221" s="59"/>
      <c r="SUY221" s="59"/>
      <c r="SUZ221" s="59"/>
      <c r="SVA221" s="59"/>
      <c r="SVB221" s="59"/>
      <c r="SVC221" s="59"/>
      <c r="SVD221" s="59"/>
      <c r="SVE221" s="59"/>
      <c r="SVF221" s="59"/>
      <c r="SVG221" s="59"/>
      <c r="SVH221" s="59"/>
      <c r="SVI221" s="59"/>
      <c r="SVJ221" s="59"/>
      <c r="SVK221" s="59"/>
      <c r="SVL221" s="59"/>
      <c r="SVM221" s="59"/>
      <c r="SVN221" s="59"/>
      <c r="SVO221" s="59"/>
      <c r="SVP221" s="59"/>
      <c r="SVQ221" s="59"/>
      <c r="SVR221" s="59"/>
      <c r="SVS221" s="59"/>
      <c r="SVT221" s="59"/>
      <c r="SVU221" s="59"/>
      <c r="SVV221" s="59"/>
      <c r="SVW221" s="59"/>
      <c r="SVX221" s="59"/>
      <c r="SVY221" s="59"/>
      <c r="SVZ221" s="59"/>
      <c r="SWA221" s="59"/>
      <c r="SWB221" s="59"/>
      <c r="SWC221" s="59"/>
      <c r="SWD221" s="59"/>
      <c r="SWE221" s="59"/>
      <c r="SWF221" s="59"/>
      <c r="SWG221" s="59"/>
      <c r="SWH221" s="59"/>
      <c r="SWI221" s="59"/>
      <c r="SWJ221" s="59"/>
      <c r="SWK221" s="59"/>
      <c r="SWL221" s="59"/>
      <c r="SWM221" s="59"/>
      <c r="SWN221" s="59"/>
      <c r="SWO221" s="59"/>
      <c r="SWP221" s="59"/>
      <c r="SWQ221" s="59"/>
      <c r="SWR221" s="59"/>
      <c r="SWS221" s="59"/>
      <c r="SWT221" s="59"/>
      <c r="SWU221" s="59"/>
      <c r="SWV221" s="59"/>
      <c r="SWW221" s="59"/>
      <c r="SWX221" s="59"/>
      <c r="SWY221" s="59"/>
      <c r="SWZ221" s="59"/>
      <c r="SXA221" s="59"/>
      <c r="SXB221" s="59"/>
      <c r="SXC221" s="59"/>
      <c r="SXD221" s="59"/>
      <c r="SXE221" s="59"/>
      <c r="SXF221" s="59"/>
      <c r="SXG221" s="59"/>
      <c r="SXH221" s="59"/>
      <c r="SXI221" s="59"/>
      <c r="SXJ221" s="59"/>
      <c r="SXK221" s="59"/>
      <c r="SXL221" s="59"/>
      <c r="SXM221" s="59"/>
      <c r="SXN221" s="59"/>
      <c r="SXO221" s="59"/>
      <c r="SXP221" s="59"/>
      <c r="SXQ221" s="59"/>
      <c r="SXR221" s="59"/>
      <c r="SXS221" s="59"/>
      <c r="SXT221" s="59"/>
      <c r="SXU221" s="59"/>
      <c r="SXV221" s="59"/>
      <c r="SXW221" s="59"/>
      <c r="SXX221" s="59"/>
      <c r="SXY221" s="59"/>
      <c r="SXZ221" s="59"/>
      <c r="SYA221" s="59"/>
      <c r="SYB221" s="59"/>
      <c r="SYC221" s="59"/>
      <c r="SYD221" s="59"/>
      <c r="SYE221" s="59"/>
      <c r="SYF221" s="59"/>
      <c r="SYG221" s="59"/>
      <c r="SYH221" s="59"/>
      <c r="SYI221" s="59"/>
      <c r="SYJ221" s="59"/>
      <c r="SYK221" s="59"/>
      <c r="SYL221" s="59"/>
      <c r="SYM221" s="59"/>
      <c r="SYN221" s="59"/>
      <c r="SYO221" s="59"/>
      <c r="SYP221" s="59"/>
      <c r="SYQ221" s="59"/>
      <c r="SYR221" s="59"/>
      <c r="SYS221" s="59"/>
      <c r="SYT221" s="59"/>
      <c r="SYU221" s="59"/>
      <c r="SYV221" s="59"/>
      <c r="SYW221" s="59"/>
      <c r="SYX221" s="59"/>
      <c r="SYY221" s="59"/>
      <c r="SYZ221" s="59"/>
      <c r="SZA221" s="59"/>
      <c r="SZB221" s="59"/>
      <c r="SZC221" s="59"/>
      <c r="SZD221" s="59"/>
      <c r="SZE221" s="59"/>
      <c r="SZF221" s="59"/>
      <c r="SZG221" s="59"/>
      <c r="SZH221" s="59"/>
      <c r="SZI221" s="59"/>
      <c r="SZJ221" s="59"/>
      <c r="SZK221" s="59"/>
      <c r="SZL221" s="59"/>
      <c r="SZM221" s="59"/>
      <c r="SZN221" s="59"/>
      <c r="SZO221" s="59"/>
      <c r="SZP221" s="59"/>
      <c r="SZQ221" s="59"/>
      <c r="SZR221" s="59"/>
      <c r="SZS221" s="59"/>
      <c r="SZT221" s="59"/>
      <c r="SZU221" s="59"/>
      <c r="SZV221" s="59"/>
      <c r="SZW221" s="59"/>
      <c r="SZX221" s="59"/>
      <c r="SZY221" s="59"/>
      <c r="SZZ221" s="59"/>
      <c r="TAA221" s="59"/>
      <c r="TAB221" s="59"/>
      <c r="TAC221" s="59"/>
      <c r="TAD221" s="59"/>
      <c r="TAE221" s="59"/>
      <c r="TAF221" s="59"/>
      <c r="TAG221" s="59"/>
      <c r="TAH221" s="59"/>
      <c r="TAI221" s="59"/>
      <c r="TAJ221" s="59"/>
      <c r="TAK221" s="59"/>
      <c r="TAL221" s="59"/>
      <c r="TAM221" s="59"/>
      <c r="TAN221" s="59"/>
      <c r="TAO221" s="59"/>
      <c r="TAP221" s="59"/>
      <c r="TAQ221" s="59"/>
      <c r="TAR221" s="59"/>
      <c r="TAS221" s="59"/>
      <c r="TAT221" s="59"/>
      <c r="TAU221" s="59"/>
      <c r="TAV221" s="59"/>
      <c r="TAW221" s="59"/>
      <c r="TAX221" s="59"/>
      <c r="TAY221" s="59"/>
      <c r="TAZ221" s="59"/>
      <c r="TBA221" s="59"/>
      <c r="TBB221" s="59"/>
      <c r="TBC221" s="59"/>
      <c r="TBD221" s="59"/>
      <c r="TBE221" s="59"/>
      <c r="TBF221" s="59"/>
      <c r="TBG221" s="59"/>
      <c r="TBH221" s="59"/>
      <c r="TBI221" s="59"/>
      <c r="TBJ221" s="59"/>
      <c r="TBK221" s="59"/>
      <c r="TBL221" s="59"/>
      <c r="TBM221" s="59"/>
      <c r="TBN221" s="59"/>
      <c r="TBO221" s="59"/>
      <c r="TBP221" s="59"/>
      <c r="TBQ221" s="59"/>
      <c r="TBR221" s="59"/>
      <c r="TBS221" s="59"/>
      <c r="TBT221" s="59"/>
      <c r="TBU221" s="59"/>
      <c r="TBV221" s="59"/>
      <c r="TBW221" s="59"/>
      <c r="TBX221" s="59"/>
      <c r="TBY221" s="59"/>
      <c r="TBZ221" s="59"/>
      <c r="TCA221" s="59"/>
      <c r="TCB221" s="59"/>
      <c r="TCC221" s="59"/>
      <c r="TCD221" s="59"/>
      <c r="TCE221" s="59"/>
      <c r="TCF221" s="59"/>
      <c r="TCG221" s="59"/>
      <c r="TCH221" s="59"/>
      <c r="TCI221" s="59"/>
      <c r="TCJ221" s="59"/>
      <c r="TCK221" s="59"/>
      <c r="TCL221" s="59"/>
      <c r="TCM221" s="59"/>
      <c r="TCN221" s="59"/>
      <c r="TCO221" s="59"/>
      <c r="TCP221" s="59"/>
      <c r="TCQ221" s="59"/>
      <c r="TCR221" s="59"/>
      <c r="TCS221" s="59"/>
      <c r="TCT221" s="59"/>
      <c r="TCU221" s="59"/>
      <c r="TCV221" s="59"/>
      <c r="TCW221" s="59"/>
      <c r="TCX221" s="59"/>
      <c r="TCY221" s="59"/>
      <c r="TCZ221" s="59"/>
      <c r="TDA221" s="59"/>
      <c r="TDB221" s="59"/>
      <c r="TDC221" s="59"/>
      <c r="TDD221" s="59"/>
      <c r="TDE221" s="59"/>
      <c r="TDF221" s="59"/>
      <c r="TDG221" s="59"/>
      <c r="TDH221" s="59"/>
      <c r="TDI221" s="59"/>
      <c r="TDJ221" s="59"/>
      <c r="TDK221" s="59"/>
      <c r="TDL221" s="59"/>
      <c r="TDM221" s="59"/>
      <c r="TDN221" s="59"/>
      <c r="TDO221" s="59"/>
      <c r="TDP221" s="59"/>
      <c r="TDQ221" s="59"/>
      <c r="TDR221" s="59"/>
      <c r="TDS221" s="59"/>
      <c r="TDT221" s="59"/>
      <c r="TDU221" s="59"/>
      <c r="TDV221" s="59"/>
      <c r="TDW221" s="59"/>
      <c r="TDX221" s="59"/>
      <c r="TDY221" s="59"/>
      <c r="TDZ221" s="59"/>
      <c r="TEA221" s="59"/>
      <c r="TEB221" s="59"/>
      <c r="TEC221" s="59"/>
      <c r="TED221" s="59"/>
      <c r="TEE221" s="59"/>
      <c r="TEF221" s="59"/>
      <c r="TEG221" s="59"/>
      <c r="TEH221" s="59"/>
      <c r="TEI221" s="59"/>
      <c r="TEJ221" s="59"/>
      <c r="TEK221" s="59"/>
      <c r="TEL221" s="59"/>
      <c r="TEM221" s="59"/>
      <c r="TEN221" s="59"/>
      <c r="TEO221" s="59"/>
      <c r="TEP221" s="59"/>
      <c r="TEQ221" s="59"/>
      <c r="TER221" s="59"/>
      <c r="TES221" s="59"/>
      <c r="TET221" s="59"/>
      <c r="TEU221" s="59"/>
      <c r="TEV221" s="59"/>
      <c r="TEW221" s="59"/>
      <c r="TEX221" s="59"/>
      <c r="TEY221" s="59"/>
      <c r="TEZ221" s="59"/>
      <c r="TFA221" s="59"/>
      <c r="TFB221" s="59"/>
      <c r="TFC221" s="59"/>
      <c r="TFD221" s="59"/>
      <c r="TFE221" s="59"/>
      <c r="TFF221" s="59"/>
      <c r="TFG221" s="59"/>
      <c r="TFH221" s="59"/>
      <c r="TFI221" s="59"/>
      <c r="TFJ221" s="59"/>
      <c r="TFK221" s="59"/>
      <c r="TFL221" s="59"/>
      <c r="TFM221" s="59"/>
      <c r="TFN221" s="59"/>
      <c r="TFO221" s="59"/>
      <c r="TFP221" s="59"/>
      <c r="TFQ221" s="59"/>
      <c r="TFR221" s="59"/>
      <c r="TFS221" s="59"/>
      <c r="TFT221" s="59"/>
      <c r="TFU221" s="59"/>
      <c r="TFV221" s="59"/>
      <c r="TFW221" s="59"/>
      <c r="TFX221" s="59"/>
      <c r="TFY221" s="59"/>
      <c r="TFZ221" s="59"/>
      <c r="TGA221" s="59"/>
      <c r="TGB221" s="59"/>
      <c r="TGC221" s="59"/>
      <c r="TGD221" s="59"/>
      <c r="TGE221" s="59"/>
      <c r="TGF221" s="59"/>
      <c r="TGG221" s="59"/>
      <c r="TGH221" s="59"/>
      <c r="TGI221" s="59"/>
      <c r="TGJ221" s="59"/>
      <c r="TGK221" s="59"/>
      <c r="TGL221" s="59"/>
      <c r="TGM221" s="59"/>
      <c r="TGN221" s="59"/>
      <c r="TGO221" s="59"/>
      <c r="TGP221" s="59"/>
      <c r="TGQ221" s="59"/>
      <c r="TGR221" s="59"/>
      <c r="TGS221" s="59"/>
      <c r="TGT221" s="59"/>
      <c r="TGU221" s="59"/>
      <c r="TGV221" s="59"/>
      <c r="TGW221" s="59"/>
      <c r="TGX221" s="59"/>
      <c r="TGY221" s="59"/>
      <c r="TGZ221" s="59"/>
      <c r="THA221" s="59"/>
      <c r="THB221" s="59"/>
      <c r="THC221" s="59"/>
      <c r="THD221" s="59"/>
      <c r="THE221" s="59"/>
      <c r="THF221" s="59"/>
      <c r="THG221" s="59"/>
      <c r="THH221" s="59"/>
      <c r="THI221" s="59"/>
      <c r="THJ221" s="59"/>
      <c r="THK221" s="59"/>
      <c r="THL221" s="59"/>
      <c r="THM221" s="59"/>
      <c r="THN221" s="59"/>
      <c r="THO221" s="59"/>
      <c r="THP221" s="59"/>
      <c r="THQ221" s="59"/>
      <c r="THR221" s="59"/>
      <c r="THS221" s="59"/>
      <c r="THT221" s="59"/>
      <c r="THU221" s="59"/>
      <c r="THV221" s="59"/>
      <c r="THW221" s="59"/>
      <c r="THX221" s="59"/>
      <c r="THY221" s="59"/>
      <c r="THZ221" s="59"/>
      <c r="TIA221" s="59"/>
      <c r="TIB221" s="59"/>
      <c r="TIC221" s="59"/>
      <c r="TID221" s="59"/>
      <c r="TIE221" s="59"/>
      <c r="TIF221" s="59"/>
      <c r="TIG221" s="59"/>
      <c r="TIH221" s="59"/>
      <c r="TII221" s="59"/>
      <c r="TIJ221" s="59"/>
      <c r="TIK221" s="59"/>
      <c r="TIL221" s="59"/>
      <c r="TIM221" s="59"/>
      <c r="TIN221" s="59"/>
      <c r="TIO221" s="59"/>
      <c r="TIP221" s="59"/>
      <c r="TIQ221" s="59"/>
      <c r="TIR221" s="59"/>
      <c r="TIS221" s="59"/>
      <c r="TIT221" s="59"/>
      <c r="TIU221" s="59"/>
      <c r="TIV221" s="59"/>
      <c r="TIW221" s="59"/>
      <c r="TIX221" s="59"/>
      <c r="TIY221" s="59"/>
      <c r="TIZ221" s="59"/>
      <c r="TJA221" s="59"/>
      <c r="TJB221" s="59"/>
      <c r="TJC221" s="59"/>
      <c r="TJD221" s="59"/>
      <c r="TJE221" s="59"/>
      <c r="TJF221" s="59"/>
      <c r="TJG221" s="59"/>
      <c r="TJH221" s="59"/>
      <c r="TJI221" s="59"/>
      <c r="TJJ221" s="59"/>
      <c r="TJK221" s="59"/>
      <c r="TJL221" s="59"/>
      <c r="TJM221" s="59"/>
      <c r="TJN221" s="59"/>
      <c r="TJO221" s="59"/>
      <c r="TJP221" s="59"/>
      <c r="TJQ221" s="59"/>
      <c r="TJR221" s="59"/>
      <c r="TJS221" s="59"/>
      <c r="TJT221" s="59"/>
      <c r="TJU221" s="59"/>
      <c r="TJV221" s="59"/>
      <c r="TJW221" s="59"/>
      <c r="TJX221" s="59"/>
      <c r="TJY221" s="59"/>
      <c r="TJZ221" s="59"/>
      <c r="TKA221" s="59"/>
      <c r="TKB221" s="59"/>
      <c r="TKC221" s="59"/>
      <c r="TKD221" s="59"/>
      <c r="TKE221" s="59"/>
      <c r="TKF221" s="59"/>
      <c r="TKG221" s="59"/>
      <c r="TKH221" s="59"/>
      <c r="TKI221" s="59"/>
      <c r="TKJ221" s="59"/>
      <c r="TKK221" s="59"/>
      <c r="TKL221" s="59"/>
      <c r="TKM221" s="59"/>
      <c r="TKN221" s="59"/>
      <c r="TKO221" s="59"/>
      <c r="TKP221" s="59"/>
      <c r="TKQ221" s="59"/>
      <c r="TKR221" s="59"/>
      <c r="TKS221" s="59"/>
      <c r="TKT221" s="59"/>
      <c r="TKU221" s="59"/>
      <c r="TKV221" s="59"/>
      <c r="TKW221" s="59"/>
      <c r="TKX221" s="59"/>
      <c r="TKY221" s="59"/>
      <c r="TKZ221" s="59"/>
      <c r="TLA221" s="59"/>
      <c r="TLB221" s="59"/>
      <c r="TLC221" s="59"/>
      <c r="TLD221" s="59"/>
      <c r="TLE221" s="59"/>
      <c r="TLF221" s="59"/>
      <c r="TLG221" s="59"/>
      <c r="TLH221" s="59"/>
      <c r="TLI221" s="59"/>
      <c r="TLJ221" s="59"/>
      <c r="TLK221" s="59"/>
      <c r="TLL221" s="59"/>
      <c r="TLM221" s="59"/>
      <c r="TLN221" s="59"/>
      <c r="TLO221" s="59"/>
      <c r="TLP221" s="59"/>
      <c r="TLQ221" s="59"/>
      <c r="TLR221" s="59"/>
      <c r="TLS221" s="59"/>
      <c r="TLT221" s="59"/>
      <c r="TLU221" s="59"/>
      <c r="TLV221" s="59"/>
      <c r="TLW221" s="59"/>
      <c r="TLX221" s="59"/>
      <c r="TLY221" s="59"/>
      <c r="TLZ221" s="59"/>
      <c r="TMA221" s="59"/>
      <c r="TMB221" s="59"/>
      <c r="TMC221" s="59"/>
      <c r="TMD221" s="59"/>
      <c r="TME221" s="59"/>
      <c r="TMF221" s="59"/>
      <c r="TMG221" s="59"/>
      <c r="TMH221" s="59"/>
      <c r="TMI221" s="59"/>
      <c r="TMJ221" s="59"/>
      <c r="TMK221" s="59"/>
      <c r="TML221" s="59"/>
      <c r="TMM221" s="59"/>
      <c r="TMN221" s="59"/>
      <c r="TMO221" s="59"/>
      <c r="TMP221" s="59"/>
      <c r="TMQ221" s="59"/>
      <c r="TMR221" s="59"/>
      <c r="TMS221" s="59"/>
      <c r="TMT221" s="59"/>
      <c r="TMU221" s="59"/>
      <c r="TMV221" s="59"/>
      <c r="TMW221" s="59"/>
      <c r="TMX221" s="59"/>
      <c r="TMY221" s="59"/>
      <c r="TMZ221" s="59"/>
      <c r="TNA221" s="59"/>
      <c r="TNB221" s="59"/>
      <c r="TNC221" s="59"/>
      <c r="TND221" s="59"/>
      <c r="TNE221" s="59"/>
      <c r="TNF221" s="59"/>
      <c r="TNG221" s="59"/>
      <c r="TNH221" s="59"/>
      <c r="TNI221" s="59"/>
      <c r="TNJ221" s="59"/>
      <c r="TNK221" s="59"/>
      <c r="TNL221" s="59"/>
      <c r="TNM221" s="59"/>
      <c r="TNN221" s="59"/>
      <c r="TNO221" s="59"/>
      <c r="TNP221" s="59"/>
      <c r="TNQ221" s="59"/>
      <c r="TNR221" s="59"/>
      <c r="TNS221" s="59"/>
      <c r="TNT221" s="59"/>
      <c r="TNU221" s="59"/>
      <c r="TNV221" s="59"/>
      <c r="TNW221" s="59"/>
      <c r="TNX221" s="59"/>
      <c r="TNY221" s="59"/>
      <c r="TNZ221" s="59"/>
      <c r="TOA221" s="59"/>
      <c r="TOB221" s="59"/>
      <c r="TOC221" s="59"/>
      <c r="TOD221" s="59"/>
      <c r="TOE221" s="59"/>
      <c r="TOF221" s="59"/>
      <c r="TOG221" s="59"/>
      <c r="TOH221" s="59"/>
      <c r="TOI221" s="59"/>
      <c r="TOJ221" s="59"/>
      <c r="TOK221" s="59"/>
      <c r="TOL221" s="59"/>
      <c r="TOM221" s="59"/>
      <c r="TON221" s="59"/>
      <c r="TOO221" s="59"/>
      <c r="TOP221" s="59"/>
      <c r="TOQ221" s="59"/>
      <c r="TOR221" s="59"/>
      <c r="TOS221" s="59"/>
      <c r="TOT221" s="59"/>
      <c r="TOU221" s="59"/>
      <c r="TOV221" s="59"/>
      <c r="TOW221" s="59"/>
      <c r="TOX221" s="59"/>
      <c r="TOY221" s="59"/>
      <c r="TOZ221" s="59"/>
      <c r="TPA221" s="59"/>
      <c r="TPB221" s="59"/>
      <c r="TPC221" s="59"/>
      <c r="TPD221" s="59"/>
      <c r="TPE221" s="59"/>
      <c r="TPF221" s="59"/>
      <c r="TPG221" s="59"/>
      <c r="TPH221" s="59"/>
      <c r="TPI221" s="59"/>
      <c r="TPJ221" s="59"/>
      <c r="TPK221" s="59"/>
      <c r="TPL221" s="59"/>
      <c r="TPM221" s="59"/>
      <c r="TPN221" s="59"/>
      <c r="TPO221" s="59"/>
      <c r="TPP221" s="59"/>
      <c r="TPQ221" s="59"/>
      <c r="TPR221" s="59"/>
      <c r="TPS221" s="59"/>
      <c r="TPT221" s="59"/>
      <c r="TPU221" s="59"/>
      <c r="TPV221" s="59"/>
      <c r="TPW221" s="59"/>
      <c r="TPX221" s="59"/>
      <c r="TPY221" s="59"/>
      <c r="TPZ221" s="59"/>
      <c r="TQA221" s="59"/>
      <c r="TQB221" s="59"/>
      <c r="TQC221" s="59"/>
      <c r="TQD221" s="59"/>
      <c r="TQE221" s="59"/>
      <c r="TQF221" s="59"/>
      <c r="TQG221" s="59"/>
      <c r="TQH221" s="59"/>
      <c r="TQI221" s="59"/>
      <c r="TQJ221" s="59"/>
      <c r="TQK221" s="59"/>
      <c r="TQL221" s="59"/>
      <c r="TQM221" s="59"/>
      <c r="TQN221" s="59"/>
      <c r="TQO221" s="59"/>
      <c r="TQP221" s="59"/>
      <c r="TQQ221" s="59"/>
      <c r="TQR221" s="59"/>
      <c r="TQS221" s="59"/>
      <c r="TQT221" s="59"/>
      <c r="TQU221" s="59"/>
      <c r="TQV221" s="59"/>
      <c r="TQW221" s="59"/>
      <c r="TQX221" s="59"/>
      <c r="TQY221" s="59"/>
      <c r="TQZ221" s="59"/>
      <c r="TRA221" s="59"/>
      <c r="TRB221" s="59"/>
      <c r="TRC221" s="59"/>
      <c r="TRD221" s="59"/>
      <c r="TRE221" s="59"/>
      <c r="TRF221" s="59"/>
      <c r="TRG221" s="59"/>
      <c r="TRH221" s="59"/>
      <c r="TRI221" s="59"/>
      <c r="TRJ221" s="59"/>
      <c r="TRK221" s="59"/>
      <c r="TRL221" s="59"/>
      <c r="TRM221" s="59"/>
      <c r="TRN221" s="59"/>
      <c r="TRO221" s="59"/>
      <c r="TRP221" s="59"/>
      <c r="TRQ221" s="59"/>
      <c r="TRR221" s="59"/>
      <c r="TRS221" s="59"/>
      <c r="TRT221" s="59"/>
      <c r="TRU221" s="59"/>
      <c r="TRV221" s="59"/>
      <c r="TRW221" s="59"/>
      <c r="TRX221" s="59"/>
      <c r="TRY221" s="59"/>
      <c r="TRZ221" s="59"/>
      <c r="TSA221" s="59"/>
      <c r="TSB221" s="59"/>
      <c r="TSC221" s="59"/>
      <c r="TSD221" s="59"/>
      <c r="TSE221" s="59"/>
      <c r="TSF221" s="59"/>
      <c r="TSG221" s="59"/>
      <c r="TSH221" s="59"/>
      <c r="TSI221" s="59"/>
      <c r="TSJ221" s="59"/>
      <c r="TSK221" s="59"/>
      <c r="TSL221" s="59"/>
      <c r="TSM221" s="59"/>
      <c r="TSN221" s="59"/>
      <c r="TSO221" s="59"/>
      <c r="TSP221" s="59"/>
      <c r="TSQ221" s="59"/>
      <c r="TSR221" s="59"/>
      <c r="TSS221" s="59"/>
      <c r="TST221" s="59"/>
      <c r="TSU221" s="59"/>
      <c r="TSV221" s="59"/>
      <c r="TSW221" s="59"/>
      <c r="TSX221" s="59"/>
      <c r="TSY221" s="59"/>
      <c r="TSZ221" s="59"/>
      <c r="TTA221" s="59"/>
      <c r="TTB221" s="59"/>
      <c r="TTC221" s="59"/>
      <c r="TTD221" s="59"/>
      <c r="TTE221" s="59"/>
      <c r="TTF221" s="59"/>
      <c r="TTG221" s="59"/>
      <c r="TTH221" s="59"/>
      <c r="TTI221" s="59"/>
      <c r="TTJ221" s="59"/>
      <c r="TTK221" s="59"/>
      <c r="TTL221" s="59"/>
      <c r="TTM221" s="59"/>
      <c r="TTN221" s="59"/>
      <c r="TTO221" s="59"/>
      <c r="TTP221" s="59"/>
      <c r="TTQ221" s="59"/>
      <c r="TTR221" s="59"/>
      <c r="TTS221" s="59"/>
      <c r="TTT221" s="59"/>
      <c r="TTU221" s="59"/>
      <c r="TTV221" s="59"/>
      <c r="TTW221" s="59"/>
      <c r="TTX221" s="59"/>
      <c r="TTY221" s="59"/>
      <c r="TTZ221" s="59"/>
      <c r="TUA221" s="59"/>
      <c r="TUB221" s="59"/>
      <c r="TUC221" s="59"/>
      <c r="TUD221" s="59"/>
      <c r="TUE221" s="59"/>
      <c r="TUF221" s="59"/>
      <c r="TUG221" s="59"/>
      <c r="TUH221" s="59"/>
      <c r="TUI221" s="59"/>
      <c r="TUJ221" s="59"/>
      <c r="TUK221" s="59"/>
      <c r="TUL221" s="59"/>
      <c r="TUM221" s="59"/>
      <c r="TUN221" s="59"/>
      <c r="TUO221" s="59"/>
      <c r="TUP221" s="59"/>
      <c r="TUQ221" s="59"/>
      <c r="TUR221" s="59"/>
      <c r="TUS221" s="59"/>
      <c r="TUT221" s="59"/>
      <c r="TUU221" s="59"/>
      <c r="TUV221" s="59"/>
      <c r="TUW221" s="59"/>
      <c r="TUX221" s="59"/>
      <c r="TUY221" s="59"/>
      <c r="TUZ221" s="59"/>
      <c r="TVA221" s="59"/>
      <c r="TVB221" s="59"/>
      <c r="TVC221" s="59"/>
      <c r="TVD221" s="59"/>
      <c r="TVE221" s="59"/>
      <c r="TVF221" s="59"/>
      <c r="TVG221" s="59"/>
      <c r="TVH221" s="59"/>
      <c r="TVI221" s="59"/>
      <c r="TVJ221" s="59"/>
      <c r="TVK221" s="59"/>
      <c r="TVL221" s="59"/>
      <c r="TVM221" s="59"/>
      <c r="TVN221" s="59"/>
      <c r="TVO221" s="59"/>
      <c r="TVP221" s="59"/>
      <c r="TVQ221" s="59"/>
      <c r="TVR221" s="59"/>
      <c r="TVS221" s="59"/>
      <c r="TVT221" s="59"/>
      <c r="TVU221" s="59"/>
      <c r="TVV221" s="59"/>
      <c r="TVW221" s="59"/>
      <c r="TVX221" s="59"/>
      <c r="TVY221" s="59"/>
      <c r="TVZ221" s="59"/>
      <c r="TWA221" s="59"/>
      <c r="TWB221" s="59"/>
      <c r="TWC221" s="59"/>
      <c r="TWD221" s="59"/>
      <c r="TWE221" s="59"/>
      <c r="TWF221" s="59"/>
      <c r="TWG221" s="59"/>
      <c r="TWH221" s="59"/>
      <c r="TWI221" s="59"/>
      <c r="TWJ221" s="59"/>
      <c r="TWK221" s="59"/>
      <c r="TWL221" s="59"/>
      <c r="TWM221" s="59"/>
      <c r="TWN221" s="59"/>
      <c r="TWO221" s="59"/>
      <c r="TWP221" s="59"/>
      <c r="TWQ221" s="59"/>
      <c r="TWR221" s="59"/>
      <c r="TWS221" s="59"/>
      <c r="TWT221" s="59"/>
      <c r="TWU221" s="59"/>
      <c r="TWV221" s="59"/>
      <c r="TWW221" s="59"/>
      <c r="TWX221" s="59"/>
      <c r="TWY221" s="59"/>
      <c r="TWZ221" s="59"/>
      <c r="TXA221" s="59"/>
      <c r="TXB221" s="59"/>
      <c r="TXC221" s="59"/>
      <c r="TXD221" s="59"/>
      <c r="TXE221" s="59"/>
      <c r="TXF221" s="59"/>
      <c r="TXG221" s="59"/>
      <c r="TXH221" s="59"/>
      <c r="TXI221" s="59"/>
      <c r="TXJ221" s="59"/>
      <c r="TXK221" s="59"/>
      <c r="TXL221" s="59"/>
      <c r="TXM221" s="59"/>
      <c r="TXN221" s="59"/>
      <c r="TXO221" s="59"/>
      <c r="TXP221" s="59"/>
      <c r="TXQ221" s="59"/>
      <c r="TXR221" s="59"/>
      <c r="TXS221" s="59"/>
      <c r="TXT221" s="59"/>
      <c r="TXU221" s="59"/>
      <c r="TXV221" s="59"/>
      <c r="TXW221" s="59"/>
      <c r="TXX221" s="59"/>
      <c r="TXY221" s="59"/>
      <c r="TXZ221" s="59"/>
      <c r="TYA221" s="59"/>
      <c r="TYB221" s="59"/>
      <c r="TYC221" s="59"/>
      <c r="TYD221" s="59"/>
      <c r="TYE221" s="59"/>
      <c r="TYF221" s="59"/>
      <c r="TYG221" s="59"/>
      <c r="TYH221" s="59"/>
      <c r="TYI221" s="59"/>
      <c r="TYJ221" s="59"/>
      <c r="TYK221" s="59"/>
      <c r="TYL221" s="59"/>
      <c r="TYM221" s="59"/>
      <c r="TYN221" s="59"/>
      <c r="TYO221" s="59"/>
      <c r="TYP221" s="59"/>
      <c r="TYQ221" s="59"/>
      <c r="TYR221" s="59"/>
      <c r="TYS221" s="59"/>
      <c r="TYT221" s="59"/>
      <c r="TYU221" s="59"/>
      <c r="TYV221" s="59"/>
      <c r="TYW221" s="59"/>
      <c r="TYX221" s="59"/>
      <c r="TYY221" s="59"/>
      <c r="TYZ221" s="59"/>
      <c r="TZA221" s="59"/>
      <c r="TZB221" s="59"/>
      <c r="TZC221" s="59"/>
      <c r="TZD221" s="59"/>
      <c r="TZE221" s="59"/>
      <c r="TZF221" s="59"/>
      <c r="TZG221" s="59"/>
      <c r="TZH221" s="59"/>
      <c r="TZI221" s="59"/>
      <c r="TZJ221" s="59"/>
      <c r="TZK221" s="59"/>
      <c r="TZL221" s="59"/>
      <c r="TZM221" s="59"/>
      <c r="TZN221" s="59"/>
      <c r="TZO221" s="59"/>
      <c r="TZP221" s="59"/>
      <c r="TZQ221" s="59"/>
      <c r="TZR221" s="59"/>
      <c r="TZS221" s="59"/>
      <c r="TZT221" s="59"/>
      <c r="TZU221" s="59"/>
      <c r="TZV221" s="59"/>
      <c r="TZW221" s="59"/>
      <c r="TZX221" s="59"/>
      <c r="TZY221" s="59"/>
      <c r="TZZ221" s="59"/>
      <c r="UAA221" s="59"/>
      <c r="UAB221" s="59"/>
      <c r="UAC221" s="59"/>
      <c r="UAD221" s="59"/>
      <c r="UAE221" s="59"/>
      <c r="UAF221" s="59"/>
      <c r="UAG221" s="59"/>
      <c r="UAH221" s="59"/>
      <c r="UAI221" s="59"/>
      <c r="UAJ221" s="59"/>
      <c r="UAK221" s="59"/>
      <c r="UAL221" s="59"/>
      <c r="UAM221" s="59"/>
      <c r="UAN221" s="59"/>
      <c r="UAO221" s="59"/>
      <c r="UAP221" s="59"/>
      <c r="UAQ221" s="59"/>
      <c r="UAR221" s="59"/>
      <c r="UAS221" s="59"/>
      <c r="UAT221" s="59"/>
      <c r="UAU221" s="59"/>
      <c r="UAV221" s="59"/>
      <c r="UAW221" s="59"/>
      <c r="UAX221" s="59"/>
      <c r="UAY221" s="59"/>
      <c r="UAZ221" s="59"/>
      <c r="UBA221" s="59"/>
      <c r="UBB221" s="59"/>
      <c r="UBC221" s="59"/>
      <c r="UBD221" s="59"/>
      <c r="UBE221" s="59"/>
      <c r="UBF221" s="59"/>
      <c r="UBG221" s="59"/>
      <c r="UBH221" s="59"/>
      <c r="UBI221" s="59"/>
      <c r="UBJ221" s="59"/>
      <c r="UBK221" s="59"/>
      <c r="UBL221" s="59"/>
      <c r="UBM221" s="59"/>
      <c r="UBN221" s="59"/>
      <c r="UBO221" s="59"/>
      <c r="UBP221" s="59"/>
      <c r="UBQ221" s="59"/>
      <c r="UBR221" s="59"/>
      <c r="UBS221" s="59"/>
      <c r="UBT221" s="59"/>
      <c r="UBU221" s="59"/>
      <c r="UBV221" s="59"/>
      <c r="UBW221" s="59"/>
      <c r="UBX221" s="59"/>
      <c r="UBY221" s="59"/>
      <c r="UBZ221" s="59"/>
      <c r="UCA221" s="59"/>
      <c r="UCB221" s="59"/>
      <c r="UCC221" s="59"/>
      <c r="UCD221" s="59"/>
      <c r="UCE221" s="59"/>
      <c r="UCF221" s="59"/>
      <c r="UCG221" s="59"/>
      <c r="UCH221" s="59"/>
      <c r="UCI221" s="59"/>
      <c r="UCJ221" s="59"/>
      <c r="UCK221" s="59"/>
      <c r="UCL221" s="59"/>
      <c r="UCM221" s="59"/>
      <c r="UCN221" s="59"/>
      <c r="UCO221" s="59"/>
      <c r="UCP221" s="59"/>
      <c r="UCQ221" s="59"/>
      <c r="UCR221" s="59"/>
      <c r="UCS221" s="59"/>
      <c r="UCT221" s="59"/>
      <c r="UCU221" s="59"/>
      <c r="UCV221" s="59"/>
      <c r="UCW221" s="59"/>
      <c r="UCX221" s="59"/>
      <c r="UCY221" s="59"/>
      <c r="UCZ221" s="59"/>
      <c r="UDA221" s="59"/>
      <c r="UDB221" s="59"/>
      <c r="UDC221" s="59"/>
      <c r="UDD221" s="59"/>
      <c r="UDE221" s="59"/>
      <c r="UDF221" s="59"/>
      <c r="UDG221" s="59"/>
      <c r="UDH221" s="59"/>
      <c r="UDI221" s="59"/>
      <c r="UDJ221" s="59"/>
      <c r="UDK221" s="59"/>
      <c r="UDL221" s="59"/>
      <c r="UDM221" s="59"/>
      <c r="UDN221" s="59"/>
      <c r="UDO221" s="59"/>
      <c r="UDP221" s="59"/>
      <c r="UDQ221" s="59"/>
      <c r="UDR221" s="59"/>
      <c r="UDS221" s="59"/>
      <c r="UDT221" s="59"/>
      <c r="UDU221" s="59"/>
      <c r="UDV221" s="59"/>
      <c r="UDW221" s="59"/>
      <c r="UDX221" s="59"/>
      <c r="UDY221" s="59"/>
      <c r="UDZ221" s="59"/>
      <c r="UEA221" s="59"/>
      <c r="UEB221" s="59"/>
      <c r="UEC221" s="59"/>
      <c r="UED221" s="59"/>
      <c r="UEE221" s="59"/>
      <c r="UEF221" s="59"/>
      <c r="UEG221" s="59"/>
      <c r="UEH221" s="59"/>
      <c r="UEI221" s="59"/>
      <c r="UEJ221" s="59"/>
      <c r="UEK221" s="59"/>
      <c r="UEL221" s="59"/>
      <c r="UEM221" s="59"/>
      <c r="UEN221" s="59"/>
      <c r="UEO221" s="59"/>
      <c r="UEP221" s="59"/>
      <c r="UEQ221" s="59"/>
      <c r="UER221" s="59"/>
      <c r="UES221" s="59"/>
      <c r="UET221" s="59"/>
      <c r="UEU221" s="59"/>
      <c r="UEV221" s="59"/>
      <c r="UEW221" s="59"/>
      <c r="UEX221" s="59"/>
      <c r="UEY221" s="59"/>
      <c r="UEZ221" s="59"/>
      <c r="UFA221" s="59"/>
      <c r="UFB221" s="59"/>
      <c r="UFC221" s="59"/>
      <c r="UFD221" s="59"/>
      <c r="UFE221" s="59"/>
      <c r="UFF221" s="59"/>
      <c r="UFG221" s="59"/>
      <c r="UFH221" s="59"/>
      <c r="UFI221" s="59"/>
      <c r="UFJ221" s="59"/>
      <c r="UFK221" s="59"/>
      <c r="UFL221" s="59"/>
      <c r="UFM221" s="59"/>
      <c r="UFN221" s="59"/>
      <c r="UFO221" s="59"/>
      <c r="UFP221" s="59"/>
      <c r="UFQ221" s="59"/>
      <c r="UFR221" s="59"/>
      <c r="UFS221" s="59"/>
      <c r="UFT221" s="59"/>
      <c r="UFU221" s="59"/>
      <c r="UFV221" s="59"/>
      <c r="UFW221" s="59"/>
      <c r="UFX221" s="59"/>
      <c r="UFY221" s="59"/>
      <c r="UFZ221" s="59"/>
      <c r="UGA221" s="59"/>
      <c r="UGB221" s="59"/>
      <c r="UGC221" s="59"/>
      <c r="UGD221" s="59"/>
      <c r="UGE221" s="59"/>
      <c r="UGF221" s="59"/>
      <c r="UGG221" s="59"/>
      <c r="UGH221" s="59"/>
      <c r="UGI221" s="59"/>
      <c r="UGJ221" s="59"/>
      <c r="UGK221" s="59"/>
      <c r="UGL221" s="59"/>
      <c r="UGM221" s="59"/>
      <c r="UGN221" s="59"/>
      <c r="UGO221" s="59"/>
      <c r="UGP221" s="59"/>
      <c r="UGQ221" s="59"/>
      <c r="UGR221" s="59"/>
      <c r="UGS221" s="59"/>
      <c r="UGT221" s="59"/>
      <c r="UGU221" s="59"/>
      <c r="UGV221" s="59"/>
      <c r="UGW221" s="59"/>
      <c r="UGX221" s="59"/>
      <c r="UGY221" s="59"/>
      <c r="UGZ221" s="59"/>
      <c r="UHA221" s="59"/>
      <c r="UHB221" s="59"/>
      <c r="UHC221" s="59"/>
      <c r="UHD221" s="59"/>
      <c r="UHE221" s="59"/>
      <c r="UHF221" s="59"/>
      <c r="UHG221" s="59"/>
      <c r="UHH221" s="59"/>
      <c r="UHI221" s="59"/>
      <c r="UHJ221" s="59"/>
      <c r="UHK221" s="59"/>
      <c r="UHL221" s="59"/>
      <c r="UHM221" s="59"/>
      <c r="UHN221" s="59"/>
      <c r="UHO221" s="59"/>
      <c r="UHP221" s="59"/>
      <c r="UHQ221" s="59"/>
      <c r="UHR221" s="59"/>
      <c r="UHS221" s="59"/>
      <c r="UHT221" s="59"/>
      <c r="UHU221" s="59"/>
      <c r="UHV221" s="59"/>
      <c r="UHW221" s="59"/>
      <c r="UHX221" s="59"/>
      <c r="UHY221" s="59"/>
      <c r="UHZ221" s="59"/>
      <c r="UIA221" s="59"/>
      <c r="UIB221" s="59"/>
      <c r="UIC221" s="59"/>
      <c r="UID221" s="59"/>
      <c r="UIE221" s="59"/>
      <c r="UIF221" s="59"/>
      <c r="UIG221" s="59"/>
      <c r="UIH221" s="59"/>
      <c r="UII221" s="59"/>
      <c r="UIJ221" s="59"/>
      <c r="UIK221" s="59"/>
      <c r="UIL221" s="59"/>
      <c r="UIM221" s="59"/>
      <c r="UIN221" s="59"/>
      <c r="UIO221" s="59"/>
      <c r="UIP221" s="59"/>
      <c r="UIQ221" s="59"/>
      <c r="UIR221" s="59"/>
      <c r="UIS221" s="59"/>
      <c r="UIT221" s="59"/>
      <c r="UIU221" s="59"/>
      <c r="UIV221" s="59"/>
      <c r="UIW221" s="59"/>
      <c r="UIX221" s="59"/>
      <c r="UIY221" s="59"/>
      <c r="UIZ221" s="59"/>
      <c r="UJA221" s="59"/>
      <c r="UJB221" s="59"/>
      <c r="UJC221" s="59"/>
      <c r="UJD221" s="59"/>
      <c r="UJE221" s="59"/>
      <c r="UJF221" s="59"/>
      <c r="UJG221" s="59"/>
      <c r="UJH221" s="59"/>
      <c r="UJI221" s="59"/>
      <c r="UJJ221" s="59"/>
      <c r="UJK221" s="59"/>
      <c r="UJL221" s="59"/>
      <c r="UJM221" s="59"/>
      <c r="UJN221" s="59"/>
      <c r="UJO221" s="59"/>
      <c r="UJP221" s="59"/>
      <c r="UJQ221" s="59"/>
      <c r="UJR221" s="59"/>
      <c r="UJS221" s="59"/>
      <c r="UJT221" s="59"/>
      <c r="UJU221" s="59"/>
      <c r="UJV221" s="59"/>
      <c r="UJW221" s="59"/>
      <c r="UJX221" s="59"/>
      <c r="UJY221" s="59"/>
      <c r="UJZ221" s="59"/>
      <c r="UKA221" s="59"/>
      <c r="UKB221" s="59"/>
      <c r="UKC221" s="59"/>
      <c r="UKD221" s="59"/>
      <c r="UKE221" s="59"/>
      <c r="UKF221" s="59"/>
      <c r="UKG221" s="59"/>
      <c r="UKH221" s="59"/>
      <c r="UKI221" s="59"/>
      <c r="UKJ221" s="59"/>
      <c r="UKK221" s="59"/>
      <c r="UKL221" s="59"/>
      <c r="UKM221" s="59"/>
      <c r="UKN221" s="59"/>
      <c r="UKO221" s="59"/>
      <c r="UKP221" s="59"/>
      <c r="UKQ221" s="59"/>
      <c r="UKR221" s="59"/>
      <c r="UKS221" s="59"/>
      <c r="UKT221" s="59"/>
      <c r="UKU221" s="59"/>
      <c r="UKV221" s="59"/>
      <c r="UKW221" s="59"/>
      <c r="UKX221" s="59"/>
      <c r="UKY221" s="59"/>
      <c r="UKZ221" s="59"/>
      <c r="ULA221" s="59"/>
      <c r="ULB221" s="59"/>
      <c r="ULC221" s="59"/>
      <c r="ULD221" s="59"/>
      <c r="ULE221" s="59"/>
      <c r="ULF221" s="59"/>
      <c r="ULG221" s="59"/>
      <c r="ULH221" s="59"/>
      <c r="ULI221" s="59"/>
      <c r="ULJ221" s="59"/>
      <c r="ULK221" s="59"/>
      <c r="ULL221" s="59"/>
      <c r="ULM221" s="59"/>
      <c r="ULN221" s="59"/>
      <c r="ULO221" s="59"/>
      <c r="ULP221" s="59"/>
      <c r="ULQ221" s="59"/>
      <c r="ULR221" s="59"/>
      <c r="ULS221" s="59"/>
      <c r="ULT221" s="59"/>
      <c r="ULU221" s="59"/>
      <c r="ULV221" s="59"/>
      <c r="ULW221" s="59"/>
      <c r="ULX221" s="59"/>
      <c r="ULY221" s="59"/>
      <c r="ULZ221" s="59"/>
      <c r="UMA221" s="59"/>
      <c r="UMB221" s="59"/>
      <c r="UMC221" s="59"/>
      <c r="UMD221" s="59"/>
      <c r="UME221" s="59"/>
      <c r="UMF221" s="59"/>
      <c r="UMG221" s="59"/>
      <c r="UMH221" s="59"/>
      <c r="UMI221" s="59"/>
      <c r="UMJ221" s="59"/>
      <c r="UMK221" s="59"/>
      <c r="UML221" s="59"/>
      <c r="UMM221" s="59"/>
      <c r="UMN221" s="59"/>
      <c r="UMO221" s="59"/>
      <c r="UMP221" s="59"/>
      <c r="UMQ221" s="59"/>
      <c r="UMR221" s="59"/>
      <c r="UMS221" s="59"/>
      <c r="UMT221" s="59"/>
      <c r="UMU221" s="59"/>
      <c r="UMV221" s="59"/>
      <c r="UMW221" s="59"/>
      <c r="UMX221" s="59"/>
      <c r="UMY221" s="59"/>
      <c r="UMZ221" s="59"/>
      <c r="UNA221" s="59"/>
      <c r="UNB221" s="59"/>
      <c r="UNC221" s="59"/>
      <c r="UND221" s="59"/>
      <c r="UNE221" s="59"/>
      <c r="UNF221" s="59"/>
      <c r="UNG221" s="59"/>
      <c r="UNH221" s="59"/>
      <c r="UNI221" s="59"/>
      <c r="UNJ221" s="59"/>
      <c r="UNK221" s="59"/>
      <c r="UNL221" s="59"/>
      <c r="UNM221" s="59"/>
      <c r="UNN221" s="59"/>
      <c r="UNO221" s="59"/>
      <c r="UNP221" s="59"/>
      <c r="UNQ221" s="59"/>
      <c r="UNR221" s="59"/>
      <c r="UNS221" s="59"/>
      <c r="UNT221" s="59"/>
      <c r="UNU221" s="59"/>
      <c r="UNV221" s="59"/>
      <c r="UNW221" s="59"/>
      <c r="UNX221" s="59"/>
      <c r="UNY221" s="59"/>
      <c r="UNZ221" s="59"/>
      <c r="UOA221" s="59"/>
      <c r="UOB221" s="59"/>
      <c r="UOC221" s="59"/>
      <c r="UOD221" s="59"/>
      <c r="UOE221" s="59"/>
      <c r="UOF221" s="59"/>
      <c r="UOG221" s="59"/>
      <c r="UOH221" s="59"/>
      <c r="UOI221" s="59"/>
      <c r="UOJ221" s="59"/>
      <c r="UOK221" s="59"/>
      <c r="UOL221" s="59"/>
      <c r="UOM221" s="59"/>
      <c r="UON221" s="59"/>
      <c r="UOO221" s="59"/>
      <c r="UOP221" s="59"/>
      <c r="UOQ221" s="59"/>
      <c r="UOR221" s="59"/>
      <c r="UOS221" s="59"/>
      <c r="UOT221" s="59"/>
      <c r="UOU221" s="59"/>
      <c r="UOV221" s="59"/>
      <c r="UOW221" s="59"/>
      <c r="UOX221" s="59"/>
      <c r="UOY221" s="59"/>
      <c r="UOZ221" s="59"/>
      <c r="UPA221" s="59"/>
      <c r="UPB221" s="59"/>
      <c r="UPC221" s="59"/>
      <c r="UPD221" s="59"/>
      <c r="UPE221" s="59"/>
      <c r="UPF221" s="59"/>
      <c r="UPG221" s="59"/>
      <c r="UPH221" s="59"/>
      <c r="UPI221" s="59"/>
      <c r="UPJ221" s="59"/>
      <c r="UPK221" s="59"/>
      <c r="UPL221" s="59"/>
      <c r="UPM221" s="59"/>
      <c r="UPN221" s="59"/>
      <c r="UPO221" s="59"/>
      <c r="UPP221" s="59"/>
      <c r="UPQ221" s="59"/>
      <c r="UPR221" s="59"/>
      <c r="UPS221" s="59"/>
      <c r="UPT221" s="59"/>
      <c r="UPU221" s="59"/>
      <c r="UPV221" s="59"/>
      <c r="UPW221" s="59"/>
      <c r="UPX221" s="59"/>
      <c r="UPY221" s="59"/>
      <c r="UPZ221" s="59"/>
      <c r="UQA221" s="59"/>
      <c r="UQB221" s="59"/>
      <c r="UQC221" s="59"/>
      <c r="UQD221" s="59"/>
      <c r="UQE221" s="59"/>
      <c r="UQF221" s="59"/>
      <c r="UQG221" s="59"/>
      <c r="UQH221" s="59"/>
      <c r="UQI221" s="59"/>
      <c r="UQJ221" s="59"/>
      <c r="UQK221" s="59"/>
      <c r="UQL221" s="59"/>
      <c r="UQM221" s="59"/>
      <c r="UQN221" s="59"/>
      <c r="UQO221" s="59"/>
      <c r="UQP221" s="59"/>
      <c r="UQQ221" s="59"/>
      <c r="UQR221" s="59"/>
      <c r="UQS221" s="59"/>
      <c r="UQT221" s="59"/>
      <c r="UQU221" s="59"/>
      <c r="UQV221" s="59"/>
      <c r="UQW221" s="59"/>
      <c r="UQX221" s="59"/>
      <c r="UQY221" s="59"/>
      <c r="UQZ221" s="59"/>
      <c r="URA221" s="59"/>
      <c r="URB221" s="59"/>
      <c r="URC221" s="59"/>
      <c r="URD221" s="59"/>
      <c r="URE221" s="59"/>
      <c r="URF221" s="59"/>
      <c r="URG221" s="59"/>
      <c r="URH221" s="59"/>
      <c r="URI221" s="59"/>
      <c r="URJ221" s="59"/>
      <c r="URK221" s="59"/>
      <c r="URL221" s="59"/>
      <c r="URM221" s="59"/>
      <c r="URN221" s="59"/>
      <c r="URO221" s="59"/>
      <c r="URP221" s="59"/>
      <c r="URQ221" s="59"/>
      <c r="URR221" s="59"/>
      <c r="URS221" s="59"/>
      <c r="URT221" s="59"/>
      <c r="URU221" s="59"/>
      <c r="URV221" s="59"/>
      <c r="URW221" s="59"/>
      <c r="URX221" s="59"/>
      <c r="URY221" s="59"/>
      <c r="URZ221" s="59"/>
      <c r="USA221" s="59"/>
      <c r="USB221" s="59"/>
      <c r="USC221" s="59"/>
      <c r="USD221" s="59"/>
      <c r="USE221" s="59"/>
      <c r="USF221" s="59"/>
      <c r="USG221" s="59"/>
      <c r="USH221" s="59"/>
      <c r="USI221" s="59"/>
      <c r="USJ221" s="59"/>
      <c r="USK221" s="59"/>
      <c r="USL221" s="59"/>
      <c r="USM221" s="59"/>
      <c r="USN221" s="59"/>
      <c r="USO221" s="59"/>
      <c r="USP221" s="59"/>
      <c r="USQ221" s="59"/>
      <c r="USR221" s="59"/>
      <c r="USS221" s="59"/>
      <c r="UST221" s="59"/>
      <c r="USU221" s="59"/>
      <c r="USV221" s="59"/>
      <c r="USW221" s="59"/>
      <c r="USX221" s="59"/>
      <c r="USY221" s="59"/>
      <c r="USZ221" s="59"/>
      <c r="UTA221" s="59"/>
      <c r="UTB221" s="59"/>
      <c r="UTC221" s="59"/>
      <c r="UTD221" s="59"/>
      <c r="UTE221" s="59"/>
      <c r="UTF221" s="59"/>
      <c r="UTG221" s="59"/>
      <c r="UTH221" s="59"/>
      <c r="UTI221" s="59"/>
      <c r="UTJ221" s="59"/>
      <c r="UTK221" s="59"/>
      <c r="UTL221" s="59"/>
      <c r="UTM221" s="59"/>
      <c r="UTN221" s="59"/>
      <c r="UTO221" s="59"/>
      <c r="UTP221" s="59"/>
      <c r="UTQ221" s="59"/>
      <c r="UTR221" s="59"/>
      <c r="UTS221" s="59"/>
      <c r="UTT221" s="59"/>
      <c r="UTU221" s="59"/>
      <c r="UTV221" s="59"/>
      <c r="UTW221" s="59"/>
      <c r="UTX221" s="59"/>
      <c r="UTY221" s="59"/>
      <c r="UTZ221" s="59"/>
      <c r="UUA221" s="59"/>
      <c r="UUB221" s="59"/>
      <c r="UUC221" s="59"/>
      <c r="UUD221" s="59"/>
      <c r="UUE221" s="59"/>
      <c r="UUF221" s="59"/>
      <c r="UUG221" s="59"/>
      <c r="UUH221" s="59"/>
      <c r="UUI221" s="59"/>
      <c r="UUJ221" s="59"/>
      <c r="UUK221" s="59"/>
      <c r="UUL221" s="59"/>
      <c r="UUM221" s="59"/>
      <c r="UUN221" s="59"/>
      <c r="UUO221" s="59"/>
      <c r="UUP221" s="59"/>
      <c r="UUQ221" s="59"/>
      <c r="UUR221" s="59"/>
      <c r="UUS221" s="59"/>
      <c r="UUT221" s="59"/>
      <c r="UUU221" s="59"/>
      <c r="UUV221" s="59"/>
      <c r="UUW221" s="59"/>
      <c r="UUX221" s="59"/>
      <c r="UUY221" s="59"/>
      <c r="UUZ221" s="59"/>
      <c r="UVA221" s="59"/>
      <c r="UVB221" s="59"/>
      <c r="UVC221" s="59"/>
      <c r="UVD221" s="59"/>
      <c r="UVE221" s="59"/>
      <c r="UVF221" s="59"/>
      <c r="UVG221" s="59"/>
      <c r="UVH221" s="59"/>
      <c r="UVI221" s="59"/>
      <c r="UVJ221" s="59"/>
      <c r="UVK221" s="59"/>
      <c r="UVL221" s="59"/>
      <c r="UVM221" s="59"/>
      <c r="UVN221" s="59"/>
      <c r="UVO221" s="59"/>
      <c r="UVP221" s="59"/>
      <c r="UVQ221" s="59"/>
      <c r="UVR221" s="59"/>
      <c r="UVS221" s="59"/>
      <c r="UVT221" s="59"/>
      <c r="UVU221" s="59"/>
      <c r="UVV221" s="59"/>
      <c r="UVW221" s="59"/>
      <c r="UVX221" s="59"/>
      <c r="UVY221" s="59"/>
      <c r="UVZ221" s="59"/>
      <c r="UWA221" s="59"/>
      <c r="UWB221" s="59"/>
      <c r="UWC221" s="59"/>
      <c r="UWD221" s="59"/>
      <c r="UWE221" s="59"/>
      <c r="UWF221" s="59"/>
      <c r="UWG221" s="59"/>
      <c r="UWH221" s="59"/>
      <c r="UWI221" s="59"/>
      <c r="UWJ221" s="59"/>
      <c r="UWK221" s="59"/>
      <c r="UWL221" s="59"/>
      <c r="UWM221" s="59"/>
      <c r="UWN221" s="59"/>
      <c r="UWO221" s="59"/>
      <c r="UWP221" s="59"/>
      <c r="UWQ221" s="59"/>
      <c r="UWR221" s="59"/>
      <c r="UWS221" s="59"/>
      <c r="UWT221" s="59"/>
      <c r="UWU221" s="59"/>
      <c r="UWV221" s="59"/>
      <c r="UWW221" s="59"/>
      <c r="UWX221" s="59"/>
      <c r="UWY221" s="59"/>
      <c r="UWZ221" s="59"/>
      <c r="UXA221" s="59"/>
      <c r="UXB221" s="59"/>
      <c r="UXC221" s="59"/>
      <c r="UXD221" s="59"/>
      <c r="UXE221" s="59"/>
      <c r="UXF221" s="59"/>
      <c r="UXG221" s="59"/>
      <c r="UXH221" s="59"/>
      <c r="UXI221" s="59"/>
      <c r="UXJ221" s="59"/>
      <c r="UXK221" s="59"/>
      <c r="UXL221" s="59"/>
      <c r="UXM221" s="59"/>
      <c r="UXN221" s="59"/>
      <c r="UXO221" s="59"/>
      <c r="UXP221" s="59"/>
      <c r="UXQ221" s="59"/>
      <c r="UXR221" s="59"/>
      <c r="UXS221" s="59"/>
      <c r="UXT221" s="59"/>
      <c r="UXU221" s="59"/>
      <c r="UXV221" s="59"/>
      <c r="UXW221" s="59"/>
      <c r="UXX221" s="59"/>
      <c r="UXY221" s="59"/>
      <c r="UXZ221" s="59"/>
      <c r="UYA221" s="59"/>
      <c r="UYB221" s="59"/>
      <c r="UYC221" s="59"/>
      <c r="UYD221" s="59"/>
      <c r="UYE221" s="59"/>
      <c r="UYF221" s="59"/>
      <c r="UYG221" s="59"/>
      <c r="UYH221" s="59"/>
      <c r="UYI221" s="59"/>
      <c r="UYJ221" s="59"/>
      <c r="UYK221" s="59"/>
      <c r="UYL221" s="59"/>
      <c r="UYM221" s="59"/>
      <c r="UYN221" s="59"/>
      <c r="UYO221" s="59"/>
      <c r="UYP221" s="59"/>
      <c r="UYQ221" s="59"/>
      <c r="UYR221" s="59"/>
      <c r="UYS221" s="59"/>
      <c r="UYT221" s="59"/>
      <c r="UYU221" s="59"/>
      <c r="UYV221" s="59"/>
      <c r="UYW221" s="59"/>
      <c r="UYX221" s="59"/>
      <c r="UYY221" s="59"/>
      <c r="UYZ221" s="59"/>
      <c r="UZA221" s="59"/>
      <c r="UZB221" s="59"/>
      <c r="UZC221" s="59"/>
      <c r="UZD221" s="59"/>
      <c r="UZE221" s="59"/>
      <c r="UZF221" s="59"/>
      <c r="UZG221" s="59"/>
      <c r="UZH221" s="59"/>
      <c r="UZI221" s="59"/>
      <c r="UZJ221" s="59"/>
      <c r="UZK221" s="59"/>
      <c r="UZL221" s="59"/>
      <c r="UZM221" s="59"/>
      <c r="UZN221" s="59"/>
      <c r="UZO221" s="59"/>
      <c r="UZP221" s="59"/>
      <c r="UZQ221" s="59"/>
      <c r="UZR221" s="59"/>
      <c r="UZS221" s="59"/>
      <c r="UZT221" s="59"/>
      <c r="UZU221" s="59"/>
      <c r="UZV221" s="59"/>
      <c r="UZW221" s="59"/>
      <c r="UZX221" s="59"/>
      <c r="UZY221" s="59"/>
      <c r="UZZ221" s="59"/>
      <c r="VAA221" s="59"/>
      <c r="VAB221" s="59"/>
      <c r="VAC221" s="59"/>
      <c r="VAD221" s="59"/>
      <c r="VAE221" s="59"/>
      <c r="VAF221" s="59"/>
      <c r="VAG221" s="59"/>
      <c r="VAH221" s="59"/>
      <c r="VAI221" s="59"/>
      <c r="VAJ221" s="59"/>
      <c r="VAK221" s="59"/>
      <c r="VAL221" s="59"/>
      <c r="VAM221" s="59"/>
      <c r="VAN221" s="59"/>
      <c r="VAO221" s="59"/>
      <c r="VAP221" s="59"/>
      <c r="VAQ221" s="59"/>
      <c r="VAR221" s="59"/>
      <c r="VAS221" s="59"/>
      <c r="VAT221" s="59"/>
      <c r="VAU221" s="59"/>
      <c r="VAV221" s="59"/>
      <c r="VAW221" s="59"/>
      <c r="VAX221" s="59"/>
      <c r="VAY221" s="59"/>
      <c r="VAZ221" s="59"/>
      <c r="VBA221" s="59"/>
      <c r="VBB221" s="59"/>
      <c r="VBC221" s="59"/>
      <c r="VBD221" s="59"/>
      <c r="VBE221" s="59"/>
      <c r="VBF221" s="59"/>
      <c r="VBG221" s="59"/>
      <c r="VBH221" s="59"/>
      <c r="VBI221" s="59"/>
      <c r="VBJ221" s="59"/>
      <c r="VBK221" s="59"/>
      <c r="VBL221" s="59"/>
      <c r="VBM221" s="59"/>
      <c r="VBN221" s="59"/>
      <c r="VBO221" s="59"/>
      <c r="VBP221" s="59"/>
      <c r="VBQ221" s="59"/>
      <c r="VBR221" s="59"/>
      <c r="VBS221" s="59"/>
      <c r="VBT221" s="59"/>
      <c r="VBU221" s="59"/>
      <c r="VBV221" s="59"/>
      <c r="VBW221" s="59"/>
      <c r="VBX221" s="59"/>
      <c r="VBY221" s="59"/>
      <c r="VBZ221" s="59"/>
      <c r="VCA221" s="59"/>
      <c r="VCB221" s="59"/>
      <c r="VCC221" s="59"/>
      <c r="VCD221" s="59"/>
      <c r="VCE221" s="59"/>
      <c r="VCF221" s="59"/>
      <c r="VCG221" s="59"/>
      <c r="VCH221" s="59"/>
      <c r="VCI221" s="59"/>
      <c r="VCJ221" s="59"/>
      <c r="VCK221" s="59"/>
      <c r="VCL221" s="59"/>
      <c r="VCM221" s="59"/>
      <c r="VCN221" s="59"/>
      <c r="VCO221" s="59"/>
      <c r="VCP221" s="59"/>
      <c r="VCQ221" s="59"/>
      <c r="VCR221" s="59"/>
      <c r="VCS221" s="59"/>
      <c r="VCT221" s="59"/>
      <c r="VCU221" s="59"/>
      <c r="VCV221" s="59"/>
      <c r="VCW221" s="59"/>
      <c r="VCX221" s="59"/>
      <c r="VCY221" s="59"/>
      <c r="VCZ221" s="59"/>
      <c r="VDA221" s="59"/>
      <c r="VDB221" s="59"/>
      <c r="VDC221" s="59"/>
      <c r="VDD221" s="59"/>
      <c r="VDE221" s="59"/>
      <c r="VDF221" s="59"/>
      <c r="VDG221" s="59"/>
      <c r="VDH221" s="59"/>
      <c r="VDI221" s="59"/>
      <c r="VDJ221" s="59"/>
      <c r="VDK221" s="59"/>
      <c r="VDL221" s="59"/>
      <c r="VDM221" s="59"/>
      <c r="VDN221" s="59"/>
      <c r="VDO221" s="59"/>
      <c r="VDP221" s="59"/>
      <c r="VDQ221" s="59"/>
      <c r="VDR221" s="59"/>
      <c r="VDS221" s="59"/>
      <c r="VDT221" s="59"/>
      <c r="VDU221" s="59"/>
      <c r="VDV221" s="59"/>
      <c r="VDW221" s="59"/>
      <c r="VDX221" s="59"/>
      <c r="VDY221" s="59"/>
      <c r="VDZ221" s="59"/>
      <c r="VEA221" s="59"/>
      <c r="VEB221" s="59"/>
      <c r="VEC221" s="59"/>
      <c r="VED221" s="59"/>
      <c r="VEE221" s="59"/>
      <c r="VEF221" s="59"/>
      <c r="VEG221" s="59"/>
      <c r="VEH221" s="59"/>
      <c r="VEI221" s="59"/>
      <c r="VEJ221" s="59"/>
      <c r="VEK221" s="59"/>
      <c r="VEL221" s="59"/>
      <c r="VEM221" s="59"/>
      <c r="VEN221" s="59"/>
      <c r="VEO221" s="59"/>
      <c r="VEP221" s="59"/>
      <c r="VEQ221" s="59"/>
      <c r="VER221" s="59"/>
      <c r="VES221" s="59"/>
      <c r="VET221" s="59"/>
      <c r="VEU221" s="59"/>
      <c r="VEV221" s="59"/>
      <c r="VEW221" s="59"/>
      <c r="VEX221" s="59"/>
      <c r="VEY221" s="59"/>
      <c r="VEZ221" s="59"/>
      <c r="VFA221" s="59"/>
      <c r="VFB221" s="59"/>
      <c r="VFC221" s="59"/>
      <c r="VFD221" s="59"/>
      <c r="VFE221" s="59"/>
      <c r="VFF221" s="59"/>
      <c r="VFG221" s="59"/>
      <c r="VFH221" s="59"/>
      <c r="VFI221" s="59"/>
      <c r="VFJ221" s="59"/>
      <c r="VFK221" s="59"/>
      <c r="VFL221" s="59"/>
      <c r="VFM221" s="59"/>
      <c r="VFN221" s="59"/>
      <c r="VFO221" s="59"/>
      <c r="VFP221" s="59"/>
      <c r="VFQ221" s="59"/>
      <c r="VFR221" s="59"/>
      <c r="VFS221" s="59"/>
      <c r="VFT221" s="59"/>
      <c r="VFU221" s="59"/>
      <c r="VFV221" s="59"/>
      <c r="VFW221" s="59"/>
      <c r="VFX221" s="59"/>
      <c r="VFY221" s="59"/>
      <c r="VFZ221" s="59"/>
      <c r="VGA221" s="59"/>
      <c r="VGB221" s="59"/>
      <c r="VGC221" s="59"/>
      <c r="VGD221" s="59"/>
      <c r="VGE221" s="59"/>
      <c r="VGF221" s="59"/>
      <c r="VGG221" s="59"/>
      <c r="VGH221" s="59"/>
      <c r="VGI221" s="59"/>
      <c r="VGJ221" s="59"/>
      <c r="VGK221" s="59"/>
      <c r="VGL221" s="59"/>
      <c r="VGM221" s="59"/>
      <c r="VGN221" s="59"/>
      <c r="VGO221" s="59"/>
      <c r="VGP221" s="59"/>
      <c r="VGQ221" s="59"/>
      <c r="VGR221" s="59"/>
      <c r="VGS221" s="59"/>
      <c r="VGT221" s="59"/>
      <c r="VGU221" s="59"/>
      <c r="VGV221" s="59"/>
      <c r="VGW221" s="59"/>
      <c r="VGX221" s="59"/>
      <c r="VGY221" s="59"/>
      <c r="VGZ221" s="59"/>
      <c r="VHA221" s="59"/>
      <c r="VHB221" s="59"/>
      <c r="VHC221" s="59"/>
      <c r="VHD221" s="59"/>
      <c r="VHE221" s="59"/>
      <c r="VHF221" s="59"/>
      <c r="VHG221" s="59"/>
      <c r="VHH221" s="59"/>
      <c r="VHI221" s="59"/>
      <c r="VHJ221" s="59"/>
      <c r="VHK221" s="59"/>
      <c r="VHL221" s="59"/>
      <c r="VHM221" s="59"/>
      <c r="VHN221" s="59"/>
      <c r="VHO221" s="59"/>
      <c r="VHP221" s="59"/>
      <c r="VHQ221" s="59"/>
      <c r="VHR221" s="59"/>
      <c r="VHS221" s="59"/>
      <c r="VHT221" s="59"/>
      <c r="VHU221" s="59"/>
      <c r="VHV221" s="59"/>
      <c r="VHW221" s="59"/>
      <c r="VHX221" s="59"/>
      <c r="VHY221" s="59"/>
      <c r="VHZ221" s="59"/>
      <c r="VIA221" s="59"/>
      <c r="VIB221" s="59"/>
      <c r="VIC221" s="59"/>
      <c r="VID221" s="59"/>
      <c r="VIE221" s="59"/>
      <c r="VIF221" s="59"/>
      <c r="VIG221" s="59"/>
      <c r="VIH221" s="59"/>
      <c r="VII221" s="59"/>
      <c r="VIJ221" s="59"/>
      <c r="VIK221" s="59"/>
      <c r="VIL221" s="59"/>
      <c r="VIM221" s="59"/>
      <c r="VIN221" s="59"/>
      <c r="VIO221" s="59"/>
      <c r="VIP221" s="59"/>
      <c r="VIQ221" s="59"/>
      <c r="VIR221" s="59"/>
      <c r="VIS221" s="59"/>
      <c r="VIT221" s="59"/>
      <c r="VIU221" s="59"/>
      <c r="VIV221" s="59"/>
      <c r="VIW221" s="59"/>
      <c r="VIX221" s="59"/>
      <c r="VIY221" s="59"/>
      <c r="VIZ221" s="59"/>
      <c r="VJA221" s="59"/>
      <c r="VJB221" s="59"/>
      <c r="VJC221" s="59"/>
      <c r="VJD221" s="59"/>
      <c r="VJE221" s="59"/>
      <c r="VJF221" s="59"/>
      <c r="VJG221" s="59"/>
      <c r="VJH221" s="59"/>
      <c r="VJI221" s="59"/>
      <c r="VJJ221" s="59"/>
      <c r="VJK221" s="59"/>
      <c r="VJL221" s="59"/>
      <c r="VJM221" s="59"/>
      <c r="VJN221" s="59"/>
      <c r="VJO221" s="59"/>
      <c r="VJP221" s="59"/>
      <c r="VJQ221" s="59"/>
      <c r="VJR221" s="59"/>
      <c r="VJS221" s="59"/>
      <c r="VJT221" s="59"/>
      <c r="VJU221" s="59"/>
      <c r="VJV221" s="59"/>
      <c r="VJW221" s="59"/>
      <c r="VJX221" s="59"/>
      <c r="VJY221" s="59"/>
      <c r="VJZ221" s="59"/>
      <c r="VKA221" s="59"/>
      <c r="VKB221" s="59"/>
      <c r="VKC221" s="59"/>
      <c r="VKD221" s="59"/>
      <c r="VKE221" s="59"/>
      <c r="VKF221" s="59"/>
      <c r="VKG221" s="59"/>
      <c r="VKH221" s="59"/>
      <c r="VKI221" s="59"/>
      <c r="VKJ221" s="59"/>
      <c r="VKK221" s="59"/>
      <c r="VKL221" s="59"/>
      <c r="VKM221" s="59"/>
      <c r="VKN221" s="59"/>
      <c r="VKO221" s="59"/>
      <c r="VKP221" s="59"/>
      <c r="VKQ221" s="59"/>
      <c r="VKR221" s="59"/>
      <c r="VKS221" s="59"/>
      <c r="VKT221" s="59"/>
      <c r="VKU221" s="59"/>
      <c r="VKV221" s="59"/>
      <c r="VKW221" s="59"/>
      <c r="VKX221" s="59"/>
      <c r="VKY221" s="59"/>
      <c r="VKZ221" s="59"/>
      <c r="VLA221" s="59"/>
      <c r="VLB221" s="59"/>
      <c r="VLC221" s="59"/>
      <c r="VLD221" s="59"/>
      <c r="VLE221" s="59"/>
      <c r="VLF221" s="59"/>
      <c r="VLG221" s="59"/>
      <c r="VLH221" s="59"/>
      <c r="VLI221" s="59"/>
      <c r="VLJ221" s="59"/>
      <c r="VLK221" s="59"/>
      <c r="VLL221" s="59"/>
      <c r="VLM221" s="59"/>
      <c r="VLN221" s="59"/>
      <c r="VLO221" s="59"/>
      <c r="VLP221" s="59"/>
      <c r="VLQ221" s="59"/>
      <c r="VLR221" s="59"/>
      <c r="VLS221" s="59"/>
      <c r="VLT221" s="59"/>
      <c r="VLU221" s="59"/>
      <c r="VLV221" s="59"/>
      <c r="VLW221" s="59"/>
      <c r="VLX221" s="59"/>
      <c r="VLY221" s="59"/>
      <c r="VLZ221" s="59"/>
      <c r="VMA221" s="59"/>
      <c r="VMB221" s="59"/>
      <c r="VMC221" s="59"/>
      <c r="VMD221" s="59"/>
      <c r="VME221" s="59"/>
      <c r="VMF221" s="59"/>
      <c r="VMG221" s="59"/>
      <c r="VMH221" s="59"/>
      <c r="VMI221" s="59"/>
      <c r="VMJ221" s="59"/>
      <c r="VMK221" s="59"/>
      <c r="VML221" s="59"/>
      <c r="VMM221" s="59"/>
      <c r="VMN221" s="59"/>
      <c r="VMO221" s="59"/>
      <c r="VMP221" s="59"/>
      <c r="VMQ221" s="59"/>
      <c r="VMR221" s="59"/>
      <c r="VMS221" s="59"/>
      <c r="VMT221" s="59"/>
      <c r="VMU221" s="59"/>
      <c r="VMV221" s="59"/>
      <c r="VMW221" s="59"/>
      <c r="VMX221" s="59"/>
      <c r="VMY221" s="59"/>
      <c r="VMZ221" s="59"/>
      <c r="VNA221" s="59"/>
      <c r="VNB221" s="59"/>
      <c r="VNC221" s="59"/>
      <c r="VND221" s="59"/>
      <c r="VNE221" s="59"/>
      <c r="VNF221" s="59"/>
      <c r="VNG221" s="59"/>
      <c r="VNH221" s="59"/>
      <c r="VNI221" s="59"/>
      <c r="VNJ221" s="59"/>
      <c r="VNK221" s="59"/>
      <c r="VNL221" s="59"/>
      <c r="VNM221" s="59"/>
      <c r="VNN221" s="59"/>
      <c r="VNO221" s="59"/>
      <c r="VNP221" s="59"/>
      <c r="VNQ221" s="59"/>
      <c r="VNR221" s="59"/>
      <c r="VNS221" s="59"/>
      <c r="VNT221" s="59"/>
      <c r="VNU221" s="59"/>
      <c r="VNV221" s="59"/>
      <c r="VNW221" s="59"/>
      <c r="VNX221" s="59"/>
      <c r="VNY221" s="59"/>
      <c r="VNZ221" s="59"/>
      <c r="VOA221" s="59"/>
      <c r="VOB221" s="59"/>
      <c r="VOC221" s="59"/>
      <c r="VOD221" s="59"/>
      <c r="VOE221" s="59"/>
      <c r="VOF221" s="59"/>
      <c r="VOG221" s="59"/>
      <c r="VOH221" s="59"/>
      <c r="VOI221" s="59"/>
      <c r="VOJ221" s="59"/>
      <c r="VOK221" s="59"/>
      <c r="VOL221" s="59"/>
      <c r="VOM221" s="59"/>
      <c r="VON221" s="59"/>
      <c r="VOO221" s="59"/>
      <c r="VOP221" s="59"/>
      <c r="VOQ221" s="59"/>
      <c r="VOR221" s="59"/>
      <c r="VOS221" s="59"/>
      <c r="VOT221" s="59"/>
      <c r="VOU221" s="59"/>
      <c r="VOV221" s="59"/>
      <c r="VOW221" s="59"/>
      <c r="VOX221" s="59"/>
      <c r="VOY221" s="59"/>
      <c r="VOZ221" s="59"/>
      <c r="VPA221" s="59"/>
      <c r="VPB221" s="59"/>
      <c r="VPC221" s="59"/>
      <c r="VPD221" s="59"/>
      <c r="VPE221" s="59"/>
      <c r="VPF221" s="59"/>
      <c r="VPG221" s="59"/>
      <c r="VPH221" s="59"/>
      <c r="VPI221" s="59"/>
      <c r="VPJ221" s="59"/>
      <c r="VPK221" s="59"/>
      <c r="VPL221" s="59"/>
      <c r="VPM221" s="59"/>
      <c r="VPN221" s="59"/>
      <c r="VPO221" s="59"/>
      <c r="VPP221" s="59"/>
      <c r="VPQ221" s="59"/>
      <c r="VPR221" s="59"/>
      <c r="VPS221" s="59"/>
      <c r="VPT221" s="59"/>
      <c r="VPU221" s="59"/>
      <c r="VPV221" s="59"/>
      <c r="VPW221" s="59"/>
      <c r="VPX221" s="59"/>
      <c r="VPY221" s="59"/>
      <c r="VPZ221" s="59"/>
      <c r="VQA221" s="59"/>
      <c r="VQB221" s="59"/>
      <c r="VQC221" s="59"/>
      <c r="VQD221" s="59"/>
      <c r="VQE221" s="59"/>
      <c r="VQF221" s="59"/>
      <c r="VQG221" s="59"/>
      <c r="VQH221" s="59"/>
      <c r="VQI221" s="59"/>
      <c r="VQJ221" s="59"/>
      <c r="VQK221" s="59"/>
      <c r="VQL221" s="59"/>
      <c r="VQM221" s="59"/>
      <c r="VQN221" s="59"/>
      <c r="VQO221" s="59"/>
      <c r="VQP221" s="59"/>
      <c r="VQQ221" s="59"/>
      <c r="VQR221" s="59"/>
      <c r="VQS221" s="59"/>
      <c r="VQT221" s="59"/>
      <c r="VQU221" s="59"/>
      <c r="VQV221" s="59"/>
      <c r="VQW221" s="59"/>
      <c r="VQX221" s="59"/>
      <c r="VQY221" s="59"/>
      <c r="VQZ221" s="59"/>
      <c r="VRA221" s="59"/>
      <c r="VRB221" s="59"/>
      <c r="VRC221" s="59"/>
      <c r="VRD221" s="59"/>
      <c r="VRE221" s="59"/>
      <c r="VRF221" s="59"/>
      <c r="VRG221" s="59"/>
      <c r="VRH221" s="59"/>
      <c r="VRI221" s="59"/>
      <c r="VRJ221" s="59"/>
      <c r="VRK221" s="59"/>
      <c r="VRL221" s="59"/>
      <c r="VRM221" s="59"/>
      <c r="VRN221" s="59"/>
      <c r="VRO221" s="59"/>
      <c r="VRP221" s="59"/>
      <c r="VRQ221" s="59"/>
      <c r="VRR221" s="59"/>
      <c r="VRS221" s="59"/>
      <c r="VRT221" s="59"/>
      <c r="VRU221" s="59"/>
      <c r="VRV221" s="59"/>
      <c r="VRW221" s="59"/>
      <c r="VRX221" s="59"/>
      <c r="VRY221" s="59"/>
      <c r="VRZ221" s="59"/>
      <c r="VSA221" s="59"/>
      <c r="VSB221" s="59"/>
      <c r="VSC221" s="59"/>
      <c r="VSD221" s="59"/>
      <c r="VSE221" s="59"/>
      <c r="VSF221" s="59"/>
      <c r="VSG221" s="59"/>
      <c r="VSH221" s="59"/>
      <c r="VSI221" s="59"/>
      <c r="VSJ221" s="59"/>
      <c r="VSK221" s="59"/>
      <c r="VSL221" s="59"/>
      <c r="VSM221" s="59"/>
      <c r="VSN221" s="59"/>
      <c r="VSO221" s="59"/>
      <c r="VSP221" s="59"/>
      <c r="VSQ221" s="59"/>
      <c r="VSR221" s="59"/>
      <c r="VSS221" s="59"/>
      <c r="VST221" s="59"/>
      <c r="VSU221" s="59"/>
      <c r="VSV221" s="59"/>
      <c r="VSW221" s="59"/>
      <c r="VSX221" s="59"/>
      <c r="VSY221" s="59"/>
      <c r="VSZ221" s="59"/>
      <c r="VTA221" s="59"/>
      <c r="VTB221" s="59"/>
      <c r="VTC221" s="59"/>
      <c r="VTD221" s="59"/>
      <c r="VTE221" s="59"/>
      <c r="VTF221" s="59"/>
      <c r="VTG221" s="59"/>
      <c r="VTH221" s="59"/>
      <c r="VTI221" s="59"/>
      <c r="VTJ221" s="59"/>
      <c r="VTK221" s="59"/>
      <c r="VTL221" s="59"/>
      <c r="VTM221" s="59"/>
      <c r="VTN221" s="59"/>
      <c r="VTO221" s="59"/>
      <c r="VTP221" s="59"/>
      <c r="VTQ221" s="59"/>
      <c r="VTR221" s="59"/>
      <c r="VTS221" s="59"/>
      <c r="VTT221" s="59"/>
      <c r="VTU221" s="59"/>
      <c r="VTV221" s="59"/>
      <c r="VTW221" s="59"/>
      <c r="VTX221" s="59"/>
      <c r="VTY221" s="59"/>
      <c r="VTZ221" s="59"/>
      <c r="VUA221" s="59"/>
      <c r="VUB221" s="59"/>
      <c r="VUC221" s="59"/>
      <c r="VUD221" s="59"/>
      <c r="VUE221" s="59"/>
      <c r="VUF221" s="59"/>
      <c r="VUG221" s="59"/>
      <c r="VUH221" s="59"/>
      <c r="VUI221" s="59"/>
      <c r="VUJ221" s="59"/>
      <c r="VUK221" s="59"/>
      <c r="VUL221" s="59"/>
      <c r="VUM221" s="59"/>
      <c r="VUN221" s="59"/>
      <c r="VUO221" s="59"/>
      <c r="VUP221" s="59"/>
      <c r="VUQ221" s="59"/>
      <c r="VUR221" s="59"/>
      <c r="VUS221" s="59"/>
      <c r="VUT221" s="59"/>
      <c r="VUU221" s="59"/>
      <c r="VUV221" s="59"/>
      <c r="VUW221" s="59"/>
      <c r="VUX221" s="59"/>
      <c r="VUY221" s="59"/>
      <c r="VUZ221" s="59"/>
      <c r="VVA221" s="59"/>
      <c r="VVB221" s="59"/>
      <c r="VVC221" s="59"/>
      <c r="VVD221" s="59"/>
      <c r="VVE221" s="59"/>
      <c r="VVF221" s="59"/>
      <c r="VVG221" s="59"/>
      <c r="VVH221" s="59"/>
      <c r="VVI221" s="59"/>
      <c r="VVJ221" s="59"/>
      <c r="VVK221" s="59"/>
      <c r="VVL221" s="59"/>
      <c r="VVM221" s="59"/>
      <c r="VVN221" s="59"/>
      <c r="VVO221" s="59"/>
      <c r="VVP221" s="59"/>
      <c r="VVQ221" s="59"/>
      <c r="VVR221" s="59"/>
      <c r="VVS221" s="59"/>
      <c r="VVT221" s="59"/>
      <c r="VVU221" s="59"/>
      <c r="VVV221" s="59"/>
      <c r="VVW221" s="59"/>
      <c r="VVX221" s="59"/>
      <c r="VVY221" s="59"/>
      <c r="VVZ221" s="59"/>
      <c r="VWA221" s="59"/>
      <c r="VWB221" s="59"/>
      <c r="VWC221" s="59"/>
      <c r="VWD221" s="59"/>
      <c r="VWE221" s="59"/>
      <c r="VWF221" s="59"/>
      <c r="VWG221" s="59"/>
      <c r="VWH221" s="59"/>
      <c r="VWI221" s="59"/>
      <c r="VWJ221" s="59"/>
      <c r="VWK221" s="59"/>
      <c r="VWL221" s="59"/>
      <c r="VWM221" s="59"/>
      <c r="VWN221" s="59"/>
      <c r="VWO221" s="59"/>
      <c r="VWP221" s="59"/>
      <c r="VWQ221" s="59"/>
      <c r="VWR221" s="59"/>
      <c r="VWS221" s="59"/>
      <c r="VWT221" s="59"/>
      <c r="VWU221" s="59"/>
      <c r="VWV221" s="59"/>
      <c r="VWW221" s="59"/>
      <c r="VWX221" s="59"/>
      <c r="VWY221" s="59"/>
      <c r="VWZ221" s="59"/>
      <c r="VXA221" s="59"/>
      <c r="VXB221" s="59"/>
      <c r="VXC221" s="59"/>
      <c r="VXD221" s="59"/>
      <c r="VXE221" s="59"/>
      <c r="VXF221" s="59"/>
      <c r="VXG221" s="59"/>
      <c r="VXH221" s="59"/>
      <c r="VXI221" s="59"/>
      <c r="VXJ221" s="59"/>
      <c r="VXK221" s="59"/>
      <c r="VXL221" s="59"/>
      <c r="VXM221" s="59"/>
      <c r="VXN221" s="59"/>
      <c r="VXO221" s="59"/>
      <c r="VXP221" s="59"/>
      <c r="VXQ221" s="59"/>
      <c r="VXR221" s="59"/>
      <c r="VXS221" s="59"/>
      <c r="VXT221" s="59"/>
      <c r="VXU221" s="59"/>
      <c r="VXV221" s="59"/>
      <c r="VXW221" s="59"/>
      <c r="VXX221" s="59"/>
      <c r="VXY221" s="59"/>
      <c r="VXZ221" s="59"/>
      <c r="VYA221" s="59"/>
      <c r="VYB221" s="59"/>
      <c r="VYC221" s="59"/>
      <c r="VYD221" s="59"/>
      <c r="VYE221" s="59"/>
      <c r="VYF221" s="59"/>
      <c r="VYG221" s="59"/>
      <c r="VYH221" s="59"/>
      <c r="VYI221" s="59"/>
      <c r="VYJ221" s="59"/>
      <c r="VYK221" s="59"/>
      <c r="VYL221" s="59"/>
      <c r="VYM221" s="59"/>
      <c r="VYN221" s="59"/>
      <c r="VYO221" s="59"/>
      <c r="VYP221" s="59"/>
      <c r="VYQ221" s="59"/>
      <c r="VYR221" s="59"/>
      <c r="VYS221" s="59"/>
      <c r="VYT221" s="59"/>
      <c r="VYU221" s="59"/>
      <c r="VYV221" s="59"/>
      <c r="VYW221" s="59"/>
      <c r="VYX221" s="59"/>
      <c r="VYY221" s="59"/>
      <c r="VYZ221" s="59"/>
      <c r="VZA221" s="59"/>
      <c r="VZB221" s="59"/>
      <c r="VZC221" s="59"/>
      <c r="VZD221" s="59"/>
      <c r="VZE221" s="59"/>
      <c r="VZF221" s="59"/>
      <c r="VZG221" s="59"/>
      <c r="VZH221" s="59"/>
      <c r="VZI221" s="59"/>
      <c r="VZJ221" s="59"/>
      <c r="VZK221" s="59"/>
      <c r="VZL221" s="59"/>
      <c r="VZM221" s="59"/>
      <c r="VZN221" s="59"/>
      <c r="VZO221" s="59"/>
      <c r="VZP221" s="59"/>
      <c r="VZQ221" s="59"/>
      <c r="VZR221" s="59"/>
      <c r="VZS221" s="59"/>
      <c r="VZT221" s="59"/>
      <c r="VZU221" s="59"/>
      <c r="VZV221" s="59"/>
      <c r="VZW221" s="59"/>
      <c r="VZX221" s="59"/>
      <c r="VZY221" s="59"/>
      <c r="VZZ221" s="59"/>
      <c r="WAA221" s="59"/>
      <c r="WAB221" s="59"/>
      <c r="WAC221" s="59"/>
      <c r="WAD221" s="59"/>
      <c r="WAE221" s="59"/>
      <c r="WAF221" s="59"/>
      <c r="WAG221" s="59"/>
      <c r="WAH221" s="59"/>
      <c r="WAI221" s="59"/>
      <c r="WAJ221" s="59"/>
      <c r="WAK221" s="59"/>
      <c r="WAL221" s="59"/>
      <c r="WAM221" s="59"/>
      <c r="WAN221" s="59"/>
      <c r="WAO221" s="59"/>
      <c r="WAP221" s="59"/>
      <c r="WAQ221" s="59"/>
      <c r="WAR221" s="59"/>
      <c r="WAS221" s="59"/>
      <c r="WAT221" s="59"/>
      <c r="WAU221" s="59"/>
      <c r="WAV221" s="59"/>
      <c r="WAW221" s="59"/>
      <c r="WAX221" s="59"/>
      <c r="WAY221" s="59"/>
      <c r="WAZ221" s="59"/>
      <c r="WBA221" s="59"/>
      <c r="WBB221" s="59"/>
      <c r="WBC221" s="59"/>
      <c r="WBD221" s="59"/>
      <c r="WBE221" s="59"/>
      <c r="WBF221" s="59"/>
      <c r="WBG221" s="59"/>
      <c r="WBH221" s="59"/>
      <c r="WBI221" s="59"/>
      <c r="WBJ221" s="59"/>
      <c r="WBK221" s="59"/>
      <c r="WBL221" s="59"/>
      <c r="WBM221" s="59"/>
      <c r="WBN221" s="59"/>
      <c r="WBO221" s="59"/>
      <c r="WBP221" s="59"/>
      <c r="WBQ221" s="59"/>
      <c r="WBR221" s="59"/>
      <c r="WBS221" s="59"/>
      <c r="WBT221" s="59"/>
      <c r="WBU221" s="59"/>
      <c r="WBV221" s="59"/>
      <c r="WBW221" s="59"/>
      <c r="WBX221" s="59"/>
      <c r="WBY221" s="59"/>
      <c r="WBZ221" s="59"/>
      <c r="WCA221" s="59"/>
      <c r="WCB221" s="59"/>
      <c r="WCC221" s="59"/>
      <c r="WCD221" s="59"/>
      <c r="WCE221" s="59"/>
      <c r="WCF221" s="59"/>
      <c r="WCG221" s="59"/>
      <c r="WCH221" s="59"/>
      <c r="WCI221" s="59"/>
      <c r="WCJ221" s="59"/>
      <c r="WCK221" s="59"/>
      <c r="WCL221" s="59"/>
      <c r="WCM221" s="59"/>
      <c r="WCN221" s="59"/>
      <c r="WCO221" s="59"/>
      <c r="WCP221" s="59"/>
      <c r="WCQ221" s="59"/>
      <c r="WCR221" s="59"/>
      <c r="WCS221" s="59"/>
      <c r="WCT221" s="59"/>
      <c r="WCU221" s="59"/>
      <c r="WCV221" s="59"/>
      <c r="WCW221" s="59"/>
      <c r="WCX221" s="59"/>
      <c r="WCY221" s="59"/>
      <c r="WCZ221" s="59"/>
      <c r="WDA221" s="59"/>
      <c r="WDB221" s="59"/>
      <c r="WDC221" s="59"/>
      <c r="WDD221" s="59"/>
      <c r="WDE221" s="59"/>
      <c r="WDF221" s="59"/>
      <c r="WDG221" s="59"/>
      <c r="WDH221" s="59"/>
      <c r="WDI221" s="59"/>
      <c r="WDJ221" s="59"/>
      <c r="WDK221" s="59"/>
      <c r="WDL221" s="59"/>
      <c r="WDM221" s="59"/>
      <c r="WDN221" s="59"/>
      <c r="WDO221" s="59"/>
      <c r="WDP221" s="59"/>
      <c r="WDQ221" s="59"/>
      <c r="WDR221" s="59"/>
      <c r="WDS221" s="59"/>
      <c r="WDT221" s="59"/>
      <c r="WDU221" s="59"/>
      <c r="WDV221" s="59"/>
      <c r="WDW221" s="59"/>
      <c r="WDX221" s="59"/>
      <c r="WDY221" s="59"/>
      <c r="WDZ221" s="59"/>
      <c r="WEA221" s="59"/>
      <c r="WEB221" s="59"/>
      <c r="WEC221" s="59"/>
      <c r="WED221" s="59"/>
      <c r="WEE221" s="59"/>
      <c r="WEF221" s="59"/>
      <c r="WEG221" s="59"/>
      <c r="WEH221" s="59"/>
      <c r="WEI221" s="59"/>
      <c r="WEJ221" s="59"/>
      <c r="WEK221" s="59"/>
      <c r="WEL221" s="59"/>
      <c r="WEM221" s="59"/>
      <c r="WEN221" s="59"/>
      <c r="WEO221" s="59"/>
      <c r="WEP221" s="59"/>
      <c r="WEQ221" s="59"/>
      <c r="WER221" s="59"/>
      <c r="WES221" s="59"/>
      <c r="WET221" s="59"/>
      <c r="WEU221" s="59"/>
      <c r="WEV221" s="59"/>
      <c r="WEW221" s="59"/>
      <c r="WEX221" s="59"/>
      <c r="WEY221" s="59"/>
      <c r="WEZ221" s="59"/>
      <c r="WFA221" s="59"/>
      <c r="WFB221" s="59"/>
      <c r="WFC221" s="59"/>
      <c r="WFD221" s="59"/>
      <c r="WFE221" s="59"/>
      <c r="WFF221" s="59"/>
      <c r="WFG221" s="59"/>
      <c r="WFH221" s="59"/>
      <c r="WFI221" s="59"/>
      <c r="WFJ221" s="59"/>
      <c r="WFK221" s="59"/>
      <c r="WFL221" s="59"/>
      <c r="WFM221" s="59"/>
      <c r="WFN221" s="59"/>
      <c r="WFO221" s="59"/>
      <c r="WFP221" s="59"/>
      <c r="WFQ221" s="59"/>
      <c r="WFR221" s="59"/>
      <c r="WFS221" s="59"/>
      <c r="WFT221" s="59"/>
      <c r="WFU221" s="59"/>
      <c r="WFV221" s="59"/>
      <c r="WFW221" s="59"/>
      <c r="WFX221" s="59"/>
      <c r="WFY221" s="59"/>
      <c r="WFZ221" s="59"/>
      <c r="WGA221" s="59"/>
      <c r="WGB221" s="59"/>
      <c r="WGC221" s="59"/>
      <c r="WGD221" s="59"/>
      <c r="WGE221" s="59"/>
      <c r="WGF221" s="59"/>
      <c r="WGG221" s="59"/>
      <c r="WGH221" s="59"/>
      <c r="WGI221" s="59"/>
      <c r="WGJ221" s="59"/>
      <c r="WGK221" s="59"/>
      <c r="WGL221" s="59"/>
      <c r="WGM221" s="59"/>
      <c r="WGN221" s="59"/>
      <c r="WGO221" s="59"/>
      <c r="WGP221" s="59"/>
      <c r="WGQ221" s="59"/>
      <c r="WGR221" s="59"/>
      <c r="WGS221" s="59"/>
      <c r="WGT221" s="59"/>
      <c r="WGU221" s="59"/>
      <c r="WGV221" s="59"/>
      <c r="WGW221" s="59"/>
      <c r="WGX221" s="59"/>
      <c r="WGY221" s="59"/>
      <c r="WGZ221" s="59"/>
      <c r="WHA221" s="59"/>
      <c r="WHB221" s="59"/>
      <c r="WHC221" s="59"/>
      <c r="WHD221" s="59"/>
      <c r="WHE221" s="59"/>
      <c r="WHF221" s="59"/>
      <c r="WHG221" s="59"/>
      <c r="WHH221" s="59"/>
      <c r="WHI221" s="59"/>
      <c r="WHJ221" s="59"/>
      <c r="WHK221" s="59"/>
      <c r="WHL221" s="59"/>
      <c r="WHM221" s="59"/>
      <c r="WHN221" s="59"/>
      <c r="WHO221" s="59"/>
      <c r="WHP221" s="59"/>
      <c r="WHQ221" s="59"/>
      <c r="WHR221" s="59"/>
      <c r="WHS221" s="59"/>
      <c r="WHT221" s="59"/>
      <c r="WHU221" s="59"/>
      <c r="WHV221" s="59"/>
      <c r="WHW221" s="59"/>
      <c r="WHX221" s="59"/>
      <c r="WHY221" s="59"/>
      <c r="WHZ221" s="59"/>
      <c r="WIA221" s="59"/>
      <c r="WIB221" s="59"/>
      <c r="WIC221" s="59"/>
      <c r="WID221" s="59"/>
      <c r="WIE221" s="59"/>
      <c r="WIF221" s="59"/>
      <c r="WIG221" s="59"/>
      <c r="WIH221" s="59"/>
      <c r="WII221" s="59"/>
      <c r="WIJ221" s="59"/>
      <c r="WIK221" s="59"/>
      <c r="WIL221" s="59"/>
      <c r="WIM221" s="59"/>
      <c r="WIN221" s="59"/>
      <c r="WIO221" s="59"/>
      <c r="WIP221" s="59"/>
      <c r="WIQ221" s="59"/>
      <c r="WIR221" s="59"/>
      <c r="WIS221" s="59"/>
      <c r="WIT221" s="59"/>
      <c r="WIU221" s="59"/>
      <c r="WIV221" s="59"/>
      <c r="WIW221" s="59"/>
      <c r="WIX221" s="59"/>
      <c r="WIY221" s="59"/>
      <c r="WIZ221" s="59"/>
      <c r="WJA221" s="59"/>
      <c r="WJB221" s="59"/>
      <c r="WJC221" s="59"/>
      <c r="WJD221" s="59"/>
      <c r="WJE221" s="59"/>
      <c r="WJF221" s="59"/>
      <c r="WJG221" s="59"/>
      <c r="WJH221" s="59"/>
      <c r="WJI221" s="59"/>
      <c r="WJJ221" s="59"/>
      <c r="WJK221" s="59"/>
      <c r="WJL221" s="59"/>
      <c r="WJM221" s="59"/>
      <c r="WJN221" s="59"/>
      <c r="WJO221" s="59"/>
      <c r="WJP221" s="59"/>
      <c r="WJQ221" s="59"/>
      <c r="WJR221" s="59"/>
      <c r="WJS221" s="59"/>
      <c r="WJT221" s="59"/>
      <c r="WJU221" s="59"/>
      <c r="WJV221" s="59"/>
      <c r="WJW221" s="59"/>
      <c r="WJX221" s="59"/>
      <c r="WJY221" s="59"/>
      <c r="WJZ221" s="59"/>
      <c r="WKA221" s="59"/>
      <c r="WKB221" s="59"/>
      <c r="WKC221" s="59"/>
      <c r="WKD221" s="59"/>
      <c r="WKE221" s="59"/>
      <c r="WKF221" s="59"/>
      <c r="WKG221" s="59"/>
      <c r="WKH221" s="59"/>
      <c r="WKI221" s="59"/>
      <c r="WKJ221" s="59"/>
      <c r="WKK221" s="59"/>
      <c r="WKL221" s="59"/>
      <c r="WKM221" s="59"/>
      <c r="WKN221" s="59"/>
      <c r="WKO221" s="59"/>
      <c r="WKP221" s="59"/>
      <c r="WKQ221" s="59"/>
      <c r="WKR221" s="59"/>
      <c r="WKS221" s="59"/>
      <c r="WKT221" s="59"/>
      <c r="WKU221" s="59"/>
      <c r="WKV221" s="59"/>
      <c r="WKW221" s="59"/>
      <c r="WKX221" s="59"/>
      <c r="WKY221" s="59"/>
      <c r="WKZ221" s="59"/>
      <c r="WLA221" s="59"/>
      <c r="WLB221" s="59"/>
      <c r="WLC221" s="59"/>
      <c r="WLD221" s="59"/>
      <c r="WLE221" s="59"/>
      <c r="WLF221" s="59"/>
      <c r="WLG221" s="59"/>
      <c r="WLH221" s="59"/>
      <c r="WLI221" s="59"/>
      <c r="WLJ221" s="59"/>
      <c r="WLK221" s="59"/>
      <c r="WLL221" s="59"/>
      <c r="WLM221" s="59"/>
      <c r="WLN221" s="59"/>
      <c r="WLO221" s="59"/>
      <c r="WLP221" s="59"/>
      <c r="WLQ221" s="59"/>
      <c r="WLR221" s="59"/>
      <c r="WLS221" s="59"/>
      <c r="WLT221" s="59"/>
      <c r="WLU221" s="59"/>
      <c r="WLV221" s="59"/>
      <c r="WLW221" s="59"/>
      <c r="WLX221" s="59"/>
      <c r="WLY221" s="59"/>
      <c r="WLZ221" s="59"/>
      <c r="WMA221" s="59"/>
      <c r="WMB221" s="59"/>
      <c r="WMC221" s="59"/>
      <c r="WMD221" s="59"/>
      <c r="WME221" s="59"/>
      <c r="WMF221" s="59"/>
      <c r="WMG221" s="59"/>
      <c r="WMH221" s="59"/>
      <c r="WMI221" s="59"/>
      <c r="WMJ221" s="59"/>
      <c r="WMK221" s="59"/>
      <c r="WML221" s="59"/>
      <c r="WMM221" s="59"/>
      <c r="WMN221" s="59"/>
      <c r="WMO221" s="59"/>
      <c r="WMP221" s="59"/>
      <c r="WMQ221" s="59"/>
      <c r="WMR221" s="59"/>
      <c r="WMS221" s="59"/>
      <c r="WMT221" s="59"/>
      <c r="WMU221" s="59"/>
      <c r="WMV221" s="59"/>
      <c r="WMW221" s="59"/>
      <c r="WMX221" s="59"/>
      <c r="WMY221" s="59"/>
      <c r="WMZ221" s="59"/>
      <c r="WNA221" s="59"/>
      <c r="WNB221" s="59"/>
      <c r="WNC221" s="59"/>
      <c r="WND221" s="59"/>
      <c r="WNE221" s="59"/>
      <c r="WNF221" s="59"/>
      <c r="WNG221" s="59"/>
      <c r="WNH221" s="59"/>
      <c r="WNI221" s="59"/>
      <c r="WNJ221" s="59"/>
      <c r="WNK221" s="59"/>
      <c r="WNL221" s="59"/>
      <c r="WNM221" s="59"/>
      <c r="WNN221" s="59"/>
      <c r="WNO221" s="59"/>
      <c r="WNP221" s="59"/>
      <c r="WNQ221" s="59"/>
      <c r="WNR221" s="59"/>
      <c r="WNS221" s="59"/>
      <c r="WNT221" s="59"/>
      <c r="WNU221" s="59"/>
      <c r="WNV221" s="59"/>
      <c r="WNW221" s="59"/>
      <c r="WNX221" s="59"/>
      <c r="WNY221" s="59"/>
      <c r="WNZ221" s="59"/>
      <c r="WOA221" s="59"/>
      <c r="WOB221" s="59"/>
      <c r="WOC221" s="59"/>
      <c r="WOD221" s="59"/>
      <c r="WOE221" s="59"/>
      <c r="WOF221" s="59"/>
      <c r="WOG221" s="59"/>
      <c r="WOH221" s="59"/>
      <c r="WOI221" s="59"/>
      <c r="WOJ221" s="59"/>
      <c r="WOK221" s="59"/>
      <c r="WOL221" s="59"/>
      <c r="WOM221" s="59"/>
      <c r="WON221" s="59"/>
      <c r="WOO221" s="59"/>
      <c r="WOP221" s="59"/>
      <c r="WOQ221" s="59"/>
      <c r="WOR221" s="59"/>
      <c r="WOS221" s="59"/>
      <c r="WOT221" s="59"/>
      <c r="WOU221" s="59"/>
      <c r="WOV221" s="59"/>
      <c r="WOW221" s="59"/>
      <c r="WOX221" s="59"/>
      <c r="WOY221" s="59"/>
      <c r="WOZ221" s="59"/>
      <c r="WPA221" s="59"/>
      <c r="WPB221" s="59"/>
      <c r="WPC221" s="59"/>
      <c r="WPD221" s="59"/>
      <c r="WPE221" s="59"/>
      <c r="WPF221" s="59"/>
      <c r="WPG221" s="59"/>
      <c r="WPH221" s="59"/>
      <c r="WPI221" s="59"/>
      <c r="WPJ221" s="59"/>
      <c r="WPK221" s="59"/>
      <c r="WPL221" s="59"/>
      <c r="WPM221" s="59"/>
      <c r="WPN221" s="59"/>
      <c r="WPO221" s="59"/>
      <c r="WPP221" s="59"/>
      <c r="WPQ221" s="59"/>
      <c r="WPR221" s="59"/>
      <c r="WPS221" s="59"/>
      <c r="WPT221" s="59"/>
      <c r="WPU221" s="59"/>
      <c r="WPV221" s="59"/>
      <c r="WPW221" s="59"/>
      <c r="WPX221" s="59"/>
      <c r="WPY221" s="59"/>
      <c r="WPZ221" s="59"/>
      <c r="WQA221" s="59"/>
      <c r="WQB221" s="59"/>
      <c r="WQC221" s="59"/>
      <c r="WQD221" s="59"/>
      <c r="WQE221" s="59"/>
      <c r="WQF221" s="59"/>
      <c r="WQG221" s="59"/>
      <c r="WQH221" s="59"/>
      <c r="WQI221" s="59"/>
      <c r="WQJ221" s="59"/>
      <c r="WQK221" s="59"/>
      <c r="WQL221" s="59"/>
      <c r="WQM221" s="59"/>
      <c r="WQN221" s="59"/>
      <c r="WQO221" s="59"/>
      <c r="WQP221" s="59"/>
      <c r="WQQ221" s="59"/>
      <c r="WQR221" s="59"/>
      <c r="WQS221" s="59"/>
      <c r="WQT221" s="59"/>
      <c r="WQU221" s="59"/>
      <c r="WQV221" s="59"/>
      <c r="WQW221" s="59"/>
      <c r="WQX221" s="59"/>
      <c r="WQY221" s="59"/>
      <c r="WQZ221" s="59"/>
      <c r="WRA221" s="59"/>
      <c r="WRB221" s="59"/>
      <c r="WRC221" s="59"/>
      <c r="WRD221" s="59"/>
      <c r="WRE221" s="59"/>
      <c r="WRF221" s="59"/>
      <c r="WRG221" s="59"/>
      <c r="WRH221" s="59"/>
      <c r="WRI221" s="59"/>
      <c r="WRJ221" s="59"/>
      <c r="WRK221" s="59"/>
      <c r="WRL221" s="59"/>
      <c r="WRM221" s="59"/>
      <c r="WRN221" s="59"/>
      <c r="WRO221" s="59"/>
      <c r="WRP221" s="59"/>
      <c r="WRQ221" s="59"/>
      <c r="WRR221" s="59"/>
      <c r="WRS221" s="59"/>
      <c r="WRT221" s="59"/>
      <c r="WRU221" s="59"/>
      <c r="WRV221" s="59"/>
      <c r="WRW221" s="59"/>
      <c r="WRX221" s="59"/>
      <c r="WRY221" s="59"/>
      <c r="WRZ221" s="59"/>
      <c r="WSA221" s="59"/>
      <c r="WSB221" s="59"/>
      <c r="WSC221" s="59"/>
      <c r="WSD221" s="59"/>
      <c r="WSE221" s="59"/>
      <c r="WSF221" s="59"/>
      <c r="WSG221" s="59"/>
      <c r="WSH221" s="59"/>
      <c r="WSI221" s="59"/>
      <c r="WSJ221" s="59"/>
      <c r="WSK221" s="59"/>
      <c r="WSL221" s="59"/>
      <c r="WSM221" s="59"/>
      <c r="WSN221" s="59"/>
      <c r="WSO221" s="59"/>
      <c r="WSP221" s="59"/>
      <c r="WSQ221" s="59"/>
      <c r="WSR221" s="59"/>
      <c r="WSS221" s="59"/>
      <c r="WST221" s="59"/>
      <c r="WSU221" s="59"/>
      <c r="WSV221" s="59"/>
      <c r="WSW221" s="59"/>
      <c r="WSX221" s="59"/>
      <c r="WSY221" s="59"/>
      <c r="WSZ221" s="59"/>
      <c r="WTA221" s="59"/>
      <c r="WTB221" s="59"/>
      <c r="WTC221" s="59"/>
      <c r="WTD221" s="59"/>
      <c r="WTE221" s="59"/>
      <c r="WTF221" s="59"/>
      <c r="WTG221" s="59"/>
      <c r="WTH221" s="59"/>
      <c r="WTI221" s="59"/>
      <c r="WTJ221" s="59"/>
      <c r="WTK221" s="59"/>
      <c r="WTL221" s="59"/>
      <c r="WTM221" s="59"/>
      <c r="WTN221" s="59"/>
      <c r="WTO221" s="59"/>
      <c r="WTP221" s="59"/>
      <c r="WTQ221" s="59"/>
      <c r="WTR221" s="59"/>
      <c r="WTS221" s="59"/>
      <c r="WTT221" s="59"/>
      <c r="WTU221" s="59"/>
      <c r="WTV221" s="59"/>
      <c r="WTW221" s="59"/>
      <c r="WTX221" s="59"/>
      <c r="WTY221" s="59"/>
      <c r="WTZ221" s="59"/>
      <c r="WUA221" s="59"/>
      <c r="WUB221" s="59"/>
      <c r="WUC221" s="59"/>
      <c r="WUD221" s="59"/>
      <c r="WUE221" s="59"/>
      <c r="WUF221" s="59"/>
      <c r="WUG221" s="59"/>
      <c r="WUH221" s="59"/>
      <c r="WUI221" s="59"/>
      <c r="WUJ221" s="59"/>
      <c r="WUK221" s="59"/>
      <c r="WUL221" s="59"/>
      <c r="WUM221" s="59"/>
      <c r="WUN221" s="59"/>
      <c r="WUO221" s="59"/>
      <c r="WUP221" s="59"/>
      <c r="WUQ221" s="59"/>
      <c r="WUR221" s="59"/>
      <c r="WUS221" s="59"/>
      <c r="WUT221" s="59"/>
      <c r="WUU221" s="59"/>
      <c r="WUV221" s="59"/>
      <c r="WUW221" s="59"/>
      <c r="WUX221" s="59"/>
      <c r="WUY221" s="59"/>
      <c r="WUZ221" s="59"/>
      <c r="WVA221" s="59"/>
      <c r="WVB221" s="59"/>
      <c r="WVC221" s="59"/>
      <c r="WVD221" s="59"/>
      <c r="WVE221" s="59"/>
      <c r="WVF221" s="59"/>
      <c r="WVG221" s="59"/>
      <c r="WVH221" s="59"/>
      <c r="WVI221" s="59"/>
      <c r="WVJ221" s="59"/>
      <c r="WVK221" s="59"/>
      <c r="WVL221" s="59"/>
      <c r="WVM221" s="59"/>
      <c r="WVN221" s="59"/>
      <c r="WVO221" s="59"/>
      <c r="WVP221" s="59"/>
      <c r="WVQ221" s="59"/>
      <c r="WVR221" s="59"/>
      <c r="WVS221" s="59"/>
      <c r="WVT221" s="59"/>
      <c r="WVU221" s="59"/>
      <c r="WVV221" s="59"/>
      <c r="WVW221" s="59"/>
      <c r="WVX221" s="59"/>
      <c r="WVY221" s="59"/>
      <c r="WVZ221" s="59"/>
      <c r="WWA221" s="59"/>
      <c r="WWB221" s="59"/>
      <c r="WWC221" s="59"/>
      <c r="WWD221" s="59"/>
      <c r="WWE221" s="59"/>
      <c r="WWF221" s="59"/>
      <c r="WWG221" s="59"/>
      <c r="WWH221" s="59"/>
      <c r="WWI221" s="59"/>
      <c r="WWJ221" s="59"/>
      <c r="WWK221" s="59"/>
      <c r="WWL221" s="59"/>
      <c r="WWM221" s="59"/>
      <c r="WWN221" s="59"/>
      <c r="WWO221" s="59"/>
      <c r="WWP221" s="59"/>
      <c r="WWQ221" s="59"/>
      <c r="WWR221" s="59"/>
      <c r="WWS221" s="59"/>
      <c r="WWT221" s="59"/>
      <c r="WWU221" s="59"/>
      <c r="WWV221" s="59"/>
      <c r="WWW221" s="59"/>
      <c r="WWX221" s="59"/>
      <c r="WWY221" s="59"/>
      <c r="WWZ221" s="59"/>
      <c r="WXA221" s="59"/>
      <c r="WXB221" s="59"/>
      <c r="WXC221" s="59"/>
      <c r="WXD221" s="59"/>
      <c r="WXE221" s="59"/>
      <c r="WXF221" s="59"/>
      <c r="WXG221" s="59"/>
      <c r="WXH221" s="59"/>
      <c r="WXI221" s="59"/>
      <c r="WXJ221" s="59"/>
      <c r="WXK221" s="59"/>
      <c r="WXL221" s="59"/>
      <c r="WXM221" s="59"/>
      <c r="WXN221" s="59"/>
      <c r="WXO221" s="59"/>
      <c r="WXP221" s="59"/>
      <c r="WXQ221" s="59"/>
      <c r="WXR221" s="59"/>
      <c r="WXS221" s="59"/>
      <c r="WXT221" s="59"/>
      <c r="WXU221" s="59"/>
      <c r="WXV221" s="59"/>
      <c r="WXW221" s="59"/>
      <c r="WXX221" s="59"/>
      <c r="WXY221" s="59"/>
      <c r="WXZ221" s="59"/>
      <c r="WYA221" s="59"/>
      <c r="WYB221" s="59"/>
      <c r="WYC221" s="59"/>
      <c r="WYD221" s="59"/>
      <c r="WYE221" s="59"/>
      <c r="WYF221" s="59"/>
      <c r="WYG221" s="59"/>
      <c r="WYH221" s="59"/>
      <c r="WYI221" s="59"/>
      <c r="WYJ221" s="59"/>
      <c r="WYK221" s="59"/>
      <c r="WYL221" s="59"/>
      <c r="WYM221" s="59"/>
      <c r="WYN221" s="59"/>
      <c r="WYO221" s="59"/>
      <c r="WYP221" s="59"/>
      <c r="WYQ221" s="59"/>
      <c r="WYR221" s="59"/>
      <c r="WYS221" s="59"/>
      <c r="WYT221" s="59"/>
      <c r="WYU221" s="59"/>
      <c r="WYV221" s="59"/>
      <c r="WYW221" s="59"/>
      <c r="WYX221" s="59"/>
      <c r="WYY221" s="59"/>
      <c r="WYZ221" s="59"/>
      <c r="WZA221" s="59"/>
      <c r="WZB221" s="59"/>
      <c r="WZC221" s="59"/>
      <c r="WZD221" s="59"/>
      <c r="WZE221" s="59"/>
      <c r="WZF221" s="59"/>
      <c r="WZG221" s="59"/>
      <c r="WZH221" s="59"/>
      <c r="WZI221" s="59"/>
      <c r="WZJ221" s="59"/>
      <c r="WZK221" s="59"/>
      <c r="WZL221" s="59"/>
      <c r="WZM221" s="59"/>
      <c r="WZN221" s="59"/>
      <c r="WZO221" s="59"/>
      <c r="WZP221" s="59"/>
      <c r="WZQ221" s="59"/>
      <c r="WZR221" s="59"/>
      <c r="WZS221" s="59"/>
      <c r="WZT221" s="59"/>
      <c r="WZU221" s="59"/>
      <c r="WZV221" s="59"/>
      <c r="WZW221" s="59"/>
      <c r="WZX221" s="59"/>
      <c r="WZY221" s="59"/>
      <c r="WZZ221" s="59"/>
      <c r="XAA221" s="59"/>
      <c r="XAB221" s="59"/>
      <c r="XAC221" s="59"/>
      <c r="XAD221" s="59"/>
      <c r="XAE221" s="59"/>
      <c r="XAF221" s="59"/>
      <c r="XAG221" s="59"/>
      <c r="XAH221" s="59"/>
      <c r="XAI221" s="59"/>
      <c r="XAJ221" s="59"/>
      <c r="XAK221" s="59"/>
      <c r="XAL221" s="59"/>
      <c r="XAM221" s="59"/>
      <c r="XAN221" s="59"/>
      <c r="XAO221" s="59"/>
      <c r="XAP221" s="59"/>
      <c r="XAQ221" s="59"/>
      <c r="XAR221" s="59"/>
      <c r="XAS221" s="59"/>
      <c r="XAT221" s="59"/>
      <c r="XAU221" s="59"/>
      <c r="XAV221" s="59"/>
      <c r="XAW221" s="59"/>
      <c r="XAX221" s="59"/>
      <c r="XAY221" s="59"/>
      <c r="XAZ221" s="59"/>
      <c r="XBA221" s="59"/>
      <c r="XBB221" s="59"/>
      <c r="XBC221" s="59"/>
      <c r="XBD221" s="59"/>
      <c r="XBE221" s="59"/>
      <c r="XBF221" s="59"/>
      <c r="XBG221" s="59"/>
      <c r="XBH221" s="59"/>
      <c r="XBI221" s="59"/>
      <c r="XBJ221" s="59"/>
      <c r="XBK221" s="59"/>
      <c r="XBL221" s="59"/>
      <c r="XBM221" s="59"/>
      <c r="XBN221" s="59"/>
      <c r="XBO221" s="59"/>
      <c r="XBP221" s="59"/>
      <c r="XBQ221" s="59"/>
      <c r="XBR221" s="59"/>
      <c r="XBS221" s="59"/>
      <c r="XBT221" s="59"/>
      <c r="XBU221" s="59"/>
      <c r="XBV221" s="59"/>
      <c r="XBW221" s="59"/>
      <c r="XBX221" s="59"/>
      <c r="XBY221" s="59"/>
      <c r="XBZ221" s="59"/>
      <c r="XCA221" s="59"/>
      <c r="XCB221" s="59"/>
      <c r="XCC221" s="59"/>
      <c r="XCD221" s="59"/>
      <c r="XCE221" s="59"/>
      <c r="XCF221" s="59"/>
      <c r="XCG221" s="59"/>
      <c r="XCH221" s="59"/>
      <c r="XCI221" s="59"/>
      <c r="XCJ221" s="59"/>
      <c r="XCK221" s="59"/>
      <c r="XCL221" s="59"/>
      <c r="XCM221" s="59"/>
      <c r="XCN221" s="59"/>
      <c r="XCO221" s="59"/>
      <c r="XCP221" s="59"/>
      <c r="XCQ221" s="59"/>
      <c r="XCR221" s="59"/>
      <c r="XCS221" s="59"/>
      <c r="XCT221" s="59"/>
      <c r="XCU221" s="59"/>
      <c r="XCV221" s="59"/>
      <c r="XCW221" s="59"/>
      <c r="XCX221" s="59"/>
      <c r="XCY221" s="59"/>
      <c r="XCZ221" s="59"/>
      <c r="XDA221" s="59"/>
      <c r="XDB221" s="59"/>
      <c r="XDC221" s="59"/>
      <c r="XDD221" s="59"/>
      <c r="XDE221" s="59"/>
      <c r="XDF221" s="59"/>
      <c r="XDG221" s="59"/>
      <c r="XDH221" s="59"/>
      <c r="XDI221" s="59"/>
      <c r="XDJ221" s="59"/>
      <c r="XDK221" s="59"/>
      <c r="XDL221" s="59"/>
      <c r="XDM221" s="59"/>
      <c r="XDN221" s="59"/>
      <c r="XDO221" s="59"/>
      <c r="XDP221" s="59"/>
      <c r="XDQ221" s="59"/>
      <c r="XDR221" s="59"/>
      <c r="XDS221" s="59"/>
      <c r="XDT221" s="59"/>
      <c r="XDU221" s="59"/>
      <c r="XDV221" s="59"/>
      <c r="XDW221" s="59"/>
      <c r="XDX221" s="59"/>
      <c r="XDY221" s="59"/>
      <c r="XDZ221" s="59"/>
      <c r="XEA221" s="59"/>
      <c r="XEB221" s="59"/>
      <c r="XEC221" s="59"/>
      <c r="XED221" s="59"/>
      <c r="XEE221" s="59"/>
      <c r="XEF221" s="59"/>
      <c r="XEG221" s="59"/>
      <c r="XEH221" s="59"/>
      <c r="XEI221" s="59"/>
      <c r="XEJ221" s="59"/>
      <c r="XEK221" s="59"/>
      <c r="XEL221" s="59"/>
      <c r="XEM221" s="59"/>
      <c r="XEN221" s="59"/>
      <c r="XEO221" s="59"/>
      <c r="XEP221" s="59"/>
      <c r="XEQ221" s="59"/>
      <c r="XER221" s="59"/>
      <c r="XES221" s="59"/>
      <c r="XET221" s="59"/>
      <c r="XEU221" s="59"/>
      <c r="XEV221" s="59"/>
      <c r="XEW221" s="59"/>
    </row>
    <row r="222" s="8" customFormat="1" ht="37" customHeight="1" spans="1:18">
      <c r="A222" s="41">
        <v>1</v>
      </c>
      <c r="B222" s="23" t="s">
        <v>1036</v>
      </c>
      <c r="C222" s="23" t="s">
        <v>966</v>
      </c>
      <c r="D222" s="24" t="s">
        <v>1037</v>
      </c>
      <c r="E222" s="23" t="s">
        <v>1038</v>
      </c>
      <c r="F222" s="23" t="s">
        <v>103</v>
      </c>
      <c r="G222" s="23" t="s">
        <v>1039</v>
      </c>
      <c r="H222" s="23" t="s">
        <v>1040</v>
      </c>
      <c r="I222" s="41" t="s">
        <v>944</v>
      </c>
      <c r="J222" s="23" t="s">
        <v>1041</v>
      </c>
      <c r="K222" s="24" t="s">
        <v>1042</v>
      </c>
      <c r="L222" s="23">
        <v>75.5</v>
      </c>
      <c r="M222" s="34" t="s">
        <v>57</v>
      </c>
      <c r="N222" s="23" t="s">
        <v>1043</v>
      </c>
      <c r="O222" s="24" t="s">
        <v>1044</v>
      </c>
      <c r="P222" s="24" t="s">
        <v>80</v>
      </c>
      <c r="Q222" s="52" t="s">
        <v>1045</v>
      </c>
      <c r="R222" s="41"/>
    </row>
    <row r="223" s="8" customFormat="1" ht="37" customHeight="1" spans="1:18">
      <c r="A223" s="41">
        <v>2</v>
      </c>
      <c r="B223" s="23" t="s">
        <v>1036</v>
      </c>
      <c r="C223" s="23" t="s">
        <v>966</v>
      </c>
      <c r="D223" s="24" t="s">
        <v>1046</v>
      </c>
      <c r="E223" s="23" t="s">
        <v>1038</v>
      </c>
      <c r="F223" s="23" t="s">
        <v>581</v>
      </c>
      <c r="G223" s="23" t="s">
        <v>213</v>
      </c>
      <c r="H223" s="23" t="s">
        <v>1047</v>
      </c>
      <c r="I223" s="41" t="s">
        <v>944</v>
      </c>
      <c r="J223" s="23" t="s">
        <v>1041</v>
      </c>
      <c r="K223" s="24" t="s">
        <v>1042</v>
      </c>
      <c r="L223" s="23">
        <v>140</v>
      </c>
      <c r="M223" s="34" t="s">
        <v>57</v>
      </c>
      <c r="N223" s="23" t="s">
        <v>1048</v>
      </c>
      <c r="O223" s="24" t="s">
        <v>1049</v>
      </c>
      <c r="P223" s="24" t="s">
        <v>80</v>
      </c>
      <c r="Q223" s="52" t="s">
        <v>1045</v>
      </c>
      <c r="R223" s="41"/>
    </row>
    <row r="224" s="8" customFormat="1" ht="37" customHeight="1" spans="1:18">
      <c r="A224" s="41">
        <v>3</v>
      </c>
      <c r="B224" s="23" t="s">
        <v>1036</v>
      </c>
      <c r="C224" s="23" t="s">
        <v>966</v>
      </c>
      <c r="D224" s="24" t="s">
        <v>1050</v>
      </c>
      <c r="E224" s="23" t="s">
        <v>1038</v>
      </c>
      <c r="F224" s="23" t="s">
        <v>103</v>
      </c>
      <c r="G224" s="23" t="s">
        <v>213</v>
      </c>
      <c r="H224" s="23" t="s">
        <v>1051</v>
      </c>
      <c r="I224" s="41" t="s">
        <v>944</v>
      </c>
      <c r="J224" s="23" t="s">
        <v>1041</v>
      </c>
      <c r="K224" s="24" t="s">
        <v>1042</v>
      </c>
      <c r="L224" s="23">
        <v>139</v>
      </c>
      <c r="M224" s="34" t="s">
        <v>57</v>
      </c>
      <c r="N224" s="23" t="s">
        <v>1052</v>
      </c>
      <c r="O224" s="24" t="s">
        <v>1053</v>
      </c>
      <c r="P224" s="24" t="s">
        <v>80</v>
      </c>
      <c r="Q224" s="24" t="s">
        <v>1054</v>
      </c>
      <c r="R224" s="41"/>
    </row>
    <row r="225" s="8" customFormat="1" ht="37" customHeight="1" spans="1:18">
      <c r="A225" s="41">
        <v>4</v>
      </c>
      <c r="B225" s="23" t="s">
        <v>1036</v>
      </c>
      <c r="C225" s="23" t="s">
        <v>966</v>
      </c>
      <c r="D225" s="24" t="s">
        <v>1055</v>
      </c>
      <c r="E225" s="23" t="s">
        <v>1038</v>
      </c>
      <c r="F225" s="23" t="s">
        <v>581</v>
      </c>
      <c r="G225" s="23" t="s">
        <v>213</v>
      </c>
      <c r="H225" s="23" t="s">
        <v>1056</v>
      </c>
      <c r="I225" s="41" t="s">
        <v>944</v>
      </c>
      <c r="J225" s="23" t="s">
        <v>1041</v>
      </c>
      <c r="K225" s="24" t="s">
        <v>1042</v>
      </c>
      <c r="L225" s="23">
        <v>130</v>
      </c>
      <c r="M225" s="34" t="s">
        <v>57</v>
      </c>
      <c r="N225" s="23" t="s">
        <v>1057</v>
      </c>
      <c r="O225" s="24" t="s">
        <v>1058</v>
      </c>
      <c r="P225" s="24" t="s">
        <v>80</v>
      </c>
      <c r="Q225" s="52" t="s">
        <v>1045</v>
      </c>
      <c r="R225" s="41"/>
    </row>
    <row r="226" s="8" customFormat="1" ht="37" customHeight="1" spans="1:18">
      <c r="A226" s="41">
        <v>5</v>
      </c>
      <c r="B226" s="23" t="s">
        <v>1036</v>
      </c>
      <c r="C226" s="23" t="s">
        <v>966</v>
      </c>
      <c r="D226" s="24" t="s">
        <v>1059</v>
      </c>
      <c r="E226" s="23" t="s">
        <v>1038</v>
      </c>
      <c r="F226" s="23" t="s">
        <v>103</v>
      </c>
      <c r="G226" s="23" t="s">
        <v>213</v>
      </c>
      <c r="H226" s="23" t="s">
        <v>1060</v>
      </c>
      <c r="I226" s="41" t="s">
        <v>944</v>
      </c>
      <c r="J226" s="23" t="s">
        <v>1041</v>
      </c>
      <c r="K226" s="24" t="s">
        <v>1042</v>
      </c>
      <c r="L226" s="41">
        <v>73</v>
      </c>
      <c r="M226" s="34" t="s">
        <v>57</v>
      </c>
      <c r="N226" s="23" t="s">
        <v>1061</v>
      </c>
      <c r="O226" s="52" t="s">
        <v>1062</v>
      </c>
      <c r="P226" s="24" t="s">
        <v>80</v>
      </c>
      <c r="Q226" s="52" t="s">
        <v>1045</v>
      </c>
      <c r="R226" s="41"/>
    </row>
    <row r="227" s="8" customFormat="1" ht="37" customHeight="1" spans="1:18">
      <c r="A227" s="41">
        <v>6</v>
      </c>
      <c r="B227" s="23" t="s">
        <v>965</v>
      </c>
      <c r="C227" s="23" t="s">
        <v>966</v>
      </c>
      <c r="D227" s="52" t="s">
        <v>1063</v>
      </c>
      <c r="E227" s="23" t="s">
        <v>1038</v>
      </c>
      <c r="F227" s="23" t="s">
        <v>103</v>
      </c>
      <c r="G227" s="23" t="s">
        <v>303</v>
      </c>
      <c r="H227" s="41" t="s">
        <v>1064</v>
      </c>
      <c r="I227" s="41" t="s">
        <v>944</v>
      </c>
      <c r="J227" s="23" t="s">
        <v>1041</v>
      </c>
      <c r="K227" s="24" t="s">
        <v>1042</v>
      </c>
      <c r="L227" s="41">
        <v>26</v>
      </c>
      <c r="M227" s="34" t="s">
        <v>57</v>
      </c>
      <c r="N227" s="23" t="s">
        <v>1065</v>
      </c>
      <c r="O227" s="52" t="s">
        <v>1066</v>
      </c>
      <c r="P227" s="24" t="s">
        <v>80</v>
      </c>
      <c r="Q227" s="52" t="s">
        <v>1045</v>
      </c>
      <c r="R227" s="41"/>
    </row>
    <row r="228" s="8" customFormat="1" ht="37" customHeight="1" spans="1:18">
      <c r="A228" s="41">
        <v>7</v>
      </c>
      <c r="B228" s="23" t="s">
        <v>965</v>
      </c>
      <c r="C228" s="23" t="s">
        <v>966</v>
      </c>
      <c r="D228" s="52" t="s">
        <v>1067</v>
      </c>
      <c r="E228" s="23" t="s">
        <v>1038</v>
      </c>
      <c r="F228" s="23" t="s">
        <v>103</v>
      </c>
      <c r="G228" s="23" t="s">
        <v>303</v>
      </c>
      <c r="H228" s="23" t="s">
        <v>1068</v>
      </c>
      <c r="I228" s="41" t="s">
        <v>944</v>
      </c>
      <c r="J228" s="23" t="s">
        <v>1041</v>
      </c>
      <c r="K228" s="24" t="s">
        <v>1042</v>
      </c>
      <c r="L228" s="55">
        <v>121</v>
      </c>
      <c r="M228" s="34" t="s">
        <v>57</v>
      </c>
      <c r="N228" s="23" t="s">
        <v>1069</v>
      </c>
      <c r="O228" s="52" t="s">
        <v>1070</v>
      </c>
      <c r="P228" s="24" t="s">
        <v>80</v>
      </c>
      <c r="Q228" s="52" t="s">
        <v>1045</v>
      </c>
      <c r="R228" s="41"/>
    </row>
    <row r="229" s="8" customFormat="1" ht="37" customHeight="1" spans="1:18">
      <c r="A229" s="41">
        <v>8</v>
      </c>
      <c r="B229" s="23" t="s">
        <v>965</v>
      </c>
      <c r="C229" s="23" t="s">
        <v>966</v>
      </c>
      <c r="D229" s="52" t="s">
        <v>1071</v>
      </c>
      <c r="E229" s="23" t="s">
        <v>1038</v>
      </c>
      <c r="F229" s="23" t="s">
        <v>581</v>
      </c>
      <c r="G229" s="23" t="s">
        <v>303</v>
      </c>
      <c r="H229" s="23" t="s">
        <v>1072</v>
      </c>
      <c r="I229" s="41" t="s">
        <v>944</v>
      </c>
      <c r="J229" s="23" t="s">
        <v>1041</v>
      </c>
      <c r="K229" s="24" t="s">
        <v>1042</v>
      </c>
      <c r="L229" s="41">
        <v>33.95</v>
      </c>
      <c r="M229" s="34" t="s">
        <v>57</v>
      </c>
      <c r="N229" s="23" t="s">
        <v>1073</v>
      </c>
      <c r="O229" s="57" t="s">
        <v>1074</v>
      </c>
      <c r="P229" s="24" t="s">
        <v>80</v>
      </c>
      <c r="Q229" s="52" t="s">
        <v>1045</v>
      </c>
      <c r="R229" s="41"/>
    </row>
    <row r="230" s="8" customFormat="1" ht="37" customHeight="1" spans="1:18">
      <c r="A230" s="41">
        <v>9</v>
      </c>
      <c r="B230" s="23" t="s">
        <v>965</v>
      </c>
      <c r="C230" s="23" t="s">
        <v>966</v>
      </c>
      <c r="D230" s="52" t="s">
        <v>1071</v>
      </c>
      <c r="E230" s="23" t="s">
        <v>1038</v>
      </c>
      <c r="F230" s="23" t="s">
        <v>103</v>
      </c>
      <c r="G230" s="23" t="s">
        <v>303</v>
      </c>
      <c r="H230" s="23" t="s">
        <v>1072</v>
      </c>
      <c r="I230" s="41" t="s">
        <v>944</v>
      </c>
      <c r="J230" s="23" t="s">
        <v>1041</v>
      </c>
      <c r="K230" s="24" t="s">
        <v>1042</v>
      </c>
      <c r="L230" s="41">
        <v>55.55</v>
      </c>
      <c r="M230" s="34" t="s">
        <v>57</v>
      </c>
      <c r="N230" s="23" t="s">
        <v>1075</v>
      </c>
      <c r="O230" s="57" t="s">
        <v>1074</v>
      </c>
      <c r="P230" s="24" t="s">
        <v>80</v>
      </c>
      <c r="Q230" s="52" t="s">
        <v>1045</v>
      </c>
      <c r="R230" s="41"/>
    </row>
    <row r="231" s="8" customFormat="1" ht="37" customHeight="1" spans="1:18">
      <c r="A231" s="41">
        <v>10</v>
      </c>
      <c r="B231" s="23" t="s">
        <v>965</v>
      </c>
      <c r="C231" s="23" t="s">
        <v>966</v>
      </c>
      <c r="D231" s="52" t="s">
        <v>1076</v>
      </c>
      <c r="E231" s="23" t="s">
        <v>1038</v>
      </c>
      <c r="F231" s="23" t="s">
        <v>103</v>
      </c>
      <c r="G231" s="23" t="s">
        <v>303</v>
      </c>
      <c r="H231" s="41" t="s">
        <v>1077</v>
      </c>
      <c r="I231" s="41" t="s">
        <v>944</v>
      </c>
      <c r="J231" s="23" t="s">
        <v>1041</v>
      </c>
      <c r="K231" s="24" t="s">
        <v>1042</v>
      </c>
      <c r="L231" s="41">
        <v>70</v>
      </c>
      <c r="M231" s="34" t="s">
        <v>57</v>
      </c>
      <c r="N231" s="23" t="s">
        <v>1078</v>
      </c>
      <c r="O231" s="24" t="s">
        <v>1079</v>
      </c>
      <c r="P231" s="24" t="s">
        <v>80</v>
      </c>
      <c r="Q231" s="52" t="s">
        <v>1045</v>
      </c>
      <c r="R231" s="41"/>
    </row>
    <row r="232" s="8" customFormat="1" ht="37" customHeight="1" spans="1:18">
      <c r="A232" s="41">
        <v>11</v>
      </c>
      <c r="B232" s="23" t="s">
        <v>965</v>
      </c>
      <c r="C232" s="23" t="s">
        <v>966</v>
      </c>
      <c r="D232" s="52" t="s">
        <v>1080</v>
      </c>
      <c r="E232" s="23" t="s">
        <v>1038</v>
      </c>
      <c r="F232" s="23" t="s">
        <v>103</v>
      </c>
      <c r="G232" s="23" t="s">
        <v>303</v>
      </c>
      <c r="H232" s="41" t="s">
        <v>1081</v>
      </c>
      <c r="I232" s="41" t="s">
        <v>944</v>
      </c>
      <c r="J232" s="23" t="s">
        <v>1041</v>
      </c>
      <c r="K232" s="24" t="s">
        <v>1042</v>
      </c>
      <c r="L232" s="41">
        <v>47.9</v>
      </c>
      <c r="M232" s="34" t="s">
        <v>57</v>
      </c>
      <c r="N232" s="23" t="s">
        <v>1082</v>
      </c>
      <c r="O232" s="24" t="s">
        <v>1083</v>
      </c>
      <c r="P232" s="24" t="s">
        <v>80</v>
      </c>
      <c r="Q232" s="52" t="s">
        <v>1045</v>
      </c>
      <c r="R232" s="41"/>
    </row>
    <row r="233" s="8" customFormat="1" ht="37" customHeight="1" spans="1:18">
      <c r="A233" s="41">
        <v>12</v>
      </c>
      <c r="B233" s="23" t="s">
        <v>965</v>
      </c>
      <c r="C233" s="23" t="s">
        <v>966</v>
      </c>
      <c r="D233" s="52" t="s">
        <v>1080</v>
      </c>
      <c r="E233" s="23" t="s">
        <v>1038</v>
      </c>
      <c r="F233" s="23" t="s">
        <v>103</v>
      </c>
      <c r="G233" s="23" t="s">
        <v>303</v>
      </c>
      <c r="H233" s="41" t="s">
        <v>1081</v>
      </c>
      <c r="I233" s="41" t="s">
        <v>944</v>
      </c>
      <c r="J233" s="23" t="s">
        <v>1041</v>
      </c>
      <c r="K233" s="24" t="s">
        <v>1042</v>
      </c>
      <c r="L233" s="41">
        <v>63.55</v>
      </c>
      <c r="M233" s="34" t="s">
        <v>57</v>
      </c>
      <c r="N233" s="23" t="s">
        <v>1082</v>
      </c>
      <c r="O233" s="24" t="s">
        <v>1083</v>
      </c>
      <c r="P233" s="24" t="s">
        <v>80</v>
      </c>
      <c r="Q233" s="52" t="s">
        <v>1045</v>
      </c>
      <c r="R233" s="41"/>
    </row>
    <row r="234" s="8" customFormat="1" ht="37" customHeight="1" spans="1:18">
      <c r="A234" s="41">
        <v>13</v>
      </c>
      <c r="B234" s="55" t="s">
        <v>1084</v>
      </c>
      <c r="C234" s="55" t="s">
        <v>1085</v>
      </c>
      <c r="D234" s="32" t="s">
        <v>1086</v>
      </c>
      <c r="E234" s="23" t="s">
        <v>1038</v>
      </c>
      <c r="F234" s="23" t="s">
        <v>581</v>
      </c>
      <c r="G234" s="23" t="s">
        <v>104</v>
      </c>
      <c r="H234" s="55" t="s">
        <v>1087</v>
      </c>
      <c r="I234" s="41" t="s">
        <v>944</v>
      </c>
      <c r="J234" s="23" t="s">
        <v>1041</v>
      </c>
      <c r="K234" s="24" t="s">
        <v>1042</v>
      </c>
      <c r="L234" s="55">
        <v>54.5</v>
      </c>
      <c r="M234" s="34" t="s">
        <v>57</v>
      </c>
      <c r="N234" s="23" t="s">
        <v>1088</v>
      </c>
      <c r="O234" s="58" t="s">
        <v>1089</v>
      </c>
      <c r="P234" s="24" t="s">
        <v>80</v>
      </c>
      <c r="Q234" s="52" t="s">
        <v>1045</v>
      </c>
      <c r="R234" s="41"/>
    </row>
    <row r="235" s="8" customFormat="1" ht="37" customHeight="1" spans="1:18">
      <c r="A235" s="41">
        <v>14</v>
      </c>
      <c r="B235" s="23" t="s">
        <v>965</v>
      </c>
      <c r="C235" s="23" t="s">
        <v>966</v>
      </c>
      <c r="D235" s="32" t="s">
        <v>1090</v>
      </c>
      <c r="E235" s="23" t="s">
        <v>1038</v>
      </c>
      <c r="F235" s="23" t="s">
        <v>581</v>
      </c>
      <c r="G235" s="23" t="s">
        <v>104</v>
      </c>
      <c r="H235" s="23" t="s">
        <v>1091</v>
      </c>
      <c r="I235" s="41" t="s">
        <v>944</v>
      </c>
      <c r="J235" s="23" t="s">
        <v>1041</v>
      </c>
      <c r="K235" s="24" t="s">
        <v>1042</v>
      </c>
      <c r="L235" s="41">
        <v>54.5</v>
      </c>
      <c r="M235" s="34" t="s">
        <v>57</v>
      </c>
      <c r="N235" s="23" t="s">
        <v>1092</v>
      </c>
      <c r="O235" s="24" t="s">
        <v>1093</v>
      </c>
      <c r="P235" s="24" t="s">
        <v>80</v>
      </c>
      <c r="Q235" s="52" t="s">
        <v>1045</v>
      </c>
      <c r="R235" s="41"/>
    </row>
    <row r="236" s="8" customFormat="1" ht="37" customHeight="1" spans="1:18">
      <c r="A236" s="41">
        <v>15</v>
      </c>
      <c r="B236" s="23" t="s">
        <v>965</v>
      </c>
      <c r="C236" s="23" t="s">
        <v>966</v>
      </c>
      <c r="D236" s="24" t="s">
        <v>1094</v>
      </c>
      <c r="E236" s="23" t="s">
        <v>1038</v>
      </c>
      <c r="F236" s="23" t="s">
        <v>581</v>
      </c>
      <c r="G236" s="23" t="s">
        <v>1095</v>
      </c>
      <c r="H236" s="23" t="s">
        <v>1096</v>
      </c>
      <c r="I236" s="41" t="s">
        <v>944</v>
      </c>
      <c r="J236" s="23" t="s">
        <v>1041</v>
      </c>
      <c r="K236" s="24" t="s">
        <v>1042</v>
      </c>
      <c r="L236" s="41">
        <v>120</v>
      </c>
      <c r="M236" s="34" t="s">
        <v>57</v>
      </c>
      <c r="N236" s="23" t="s">
        <v>1097</v>
      </c>
      <c r="O236" s="58" t="s">
        <v>1098</v>
      </c>
      <c r="P236" s="24" t="s">
        <v>80</v>
      </c>
      <c r="Q236" s="52" t="s">
        <v>1045</v>
      </c>
      <c r="R236" s="41"/>
    </row>
    <row r="237" s="8" customFormat="1" ht="37" customHeight="1" spans="1:18">
      <c r="A237" s="41">
        <v>16</v>
      </c>
      <c r="B237" s="23" t="s">
        <v>965</v>
      </c>
      <c r="C237" s="23" t="s">
        <v>966</v>
      </c>
      <c r="D237" s="24" t="s">
        <v>1099</v>
      </c>
      <c r="E237" s="23" t="s">
        <v>1038</v>
      </c>
      <c r="F237" s="23" t="s">
        <v>581</v>
      </c>
      <c r="G237" s="23" t="s">
        <v>1100</v>
      </c>
      <c r="H237" s="23" t="s">
        <v>1101</v>
      </c>
      <c r="I237" s="41" t="s">
        <v>944</v>
      </c>
      <c r="J237" s="23" t="s">
        <v>1041</v>
      </c>
      <c r="K237" s="24" t="s">
        <v>1042</v>
      </c>
      <c r="L237" s="41">
        <v>45.8</v>
      </c>
      <c r="M237" s="34" t="s">
        <v>57</v>
      </c>
      <c r="N237" s="23" t="s">
        <v>1102</v>
      </c>
      <c r="O237" s="52" t="s">
        <v>1103</v>
      </c>
      <c r="P237" s="24" t="s">
        <v>80</v>
      </c>
      <c r="Q237" s="52" t="s">
        <v>1045</v>
      </c>
      <c r="R237" s="41"/>
    </row>
    <row r="238" s="8" customFormat="1" ht="37" customHeight="1" spans="1:18">
      <c r="A238" s="41">
        <v>17</v>
      </c>
      <c r="B238" s="23" t="s">
        <v>965</v>
      </c>
      <c r="C238" s="23" t="s">
        <v>966</v>
      </c>
      <c r="D238" s="24" t="s">
        <v>1099</v>
      </c>
      <c r="E238" s="23" t="s">
        <v>1038</v>
      </c>
      <c r="F238" s="23" t="s">
        <v>581</v>
      </c>
      <c r="G238" s="23" t="s">
        <v>1100</v>
      </c>
      <c r="H238" s="23" t="s">
        <v>1101</v>
      </c>
      <c r="I238" s="41" t="s">
        <v>944</v>
      </c>
      <c r="J238" s="23" t="s">
        <v>1041</v>
      </c>
      <c r="K238" s="24" t="s">
        <v>1042</v>
      </c>
      <c r="L238" s="41">
        <v>33.95</v>
      </c>
      <c r="M238" s="34" t="s">
        <v>57</v>
      </c>
      <c r="N238" s="23" t="s">
        <v>1102</v>
      </c>
      <c r="O238" s="52" t="s">
        <v>1104</v>
      </c>
      <c r="P238" s="24" t="s">
        <v>80</v>
      </c>
      <c r="Q238" s="52" t="s">
        <v>1045</v>
      </c>
      <c r="R238" s="41"/>
    </row>
    <row r="239" s="8" customFormat="1" ht="37" customHeight="1" spans="1:18">
      <c r="A239" s="41">
        <v>18</v>
      </c>
      <c r="B239" s="23" t="s">
        <v>965</v>
      </c>
      <c r="C239" s="23" t="s">
        <v>966</v>
      </c>
      <c r="D239" s="24" t="s">
        <v>1105</v>
      </c>
      <c r="E239" s="23" t="s">
        <v>1038</v>
      </c>
      <c r="F239" s="23" t="s">
        <v>581</v>
      </c>
      <c r="G239" s="23" t="s">
        <v>409</v>
      </c>
      <c r="H239" s="23" t="s">
        <v>1106</v>
      </c>
      <c r="I239" s="41" t="s">
        <v>944</v>
      </c>
      <c r="J239" s="23" t="s">
        <v>1041</v>
      </c>
      <c r="K239" s="24" t="s">
        <v>1042</v>
      </c>
      <c r="L239" s="41">
        <v>182.9</v>
      </c>
      <c r="M239" s="34" t="s">
        <v>57</v>
      </c>
      <c r="N239" s="23" t="s">
        <v>1107</v>
      </c>
      <c r="O239" s="52" t="s">
        <v>1108</v>
      </c>
      <c r="P239" s="24" t="s">
        <v>80</v>
      </c>
      <c r="Q239" s="52" t="s">
        <v>1045</v>
      </c>
      <c r="R239" s="41"/>
    </row>
    <row r="240" s="8" customFormat="1" ht="37" customHeight="1" spans="1:18">
      <c r="A240" s="41">
        <v>19</v>
      </c>
      <c r="B240" s="23" t="s">
        <v>965</v>
      </c>
      <c r="C240" s="23" t="s">
        <v>966</v>
      </c>
      <c r="D240" s="24" t="s">
        <v>1109</v>
      </c>
      <c r="E240" s="23" t="s">
        <v>1038</v>
      </c>
      <c r="F240" s="23" t="s">
        <v>581</v>
      </c>
      <c r="G240" s="23" t="s">
        <v>409</v>
      </c>
      <c r="H240" s="23" t="s">
        <v>1110</v>
      </c>
      <c r="I240" s="41" t="s">
        <v>944</v>
      </c>
      <c r="J240" s="23" t="s">
        <v>1041</v>
      </c>
      <c r="K240" s="24" t="s">
        <v>1042</v>
      </c>
      <c r="L240" s="41">
        <v>177.65</v>
      </c>
      <c r="M240" s="34" t="s">
        <v>57</v>
      </c>
      <c r="N240" s="23" t="s">
        <v>1111</v>
      </c>
      <c r="O240" s="52" t="s">
        <v>1112</v>
      </c>
      <c r="P240" s="24" t="s">
        <v>80</v>
      </c>
      <c r="Q240" s="52" t="s">
        <v>1045</v>
      </c>
      <c r="R240" s="41"/>
    </row>
    <row r="241" s="8" customFormat="1" ht="37" customHeight="1" spans="1:18">
      <c r="A241" s="41">
        <v>20</v>
      </c>
      <c r="B241" s="23" t="s">
        <v>965</v>
      </c>
      <c r="C241" s="23" t="s">
        <v>966</v>
      </c>
      <c r="D241" s="24" t="s">
        <v>1113</v>
      </c>
      <c r="E241" s="23" t="s">
        <v>1038</v>
      </c>
      <c r="F241" s="23" t="s">
        <v>1114</v>
      </c>
      <c r="G241" s="23" t="s">
        <v>409</v>
      </c>
      <c r="H241" s="23" t="s">
        <v>1115</v>
      </c>
      <c r="I241" s="41" t="s">
        <v>944</v>
      </c>
      <c r="J241" s="23" t="s">
        <v>1041</v>
      </c>
      <c r="K241" s="24" t="s">
        <v>1116</v>
      </c>
      <c r="L241" s="41">
        <v>201.05</v>
      </c>
      <c r="M241" s="34" t="s">
        <v>57</v>
      </c>
      <c r="N241" s="23" t="s">
        <v>1117</v>
      </c>
      <c r="O241" s="52" t="s">
        <v>1118</v>
      </c>
      <c r="P241" s="24" t="s">
        <v>80</v>
      </c>
      <c r="Q241" s="52" t="s">
        <v>1045</v>
      </c>
      <c r="R241" s="41"/>
    </row>
    <row r="242" s="8" customFormat="1" ht="37" customHeight="1" spans="1:18">
      <c r="A242" s="41">
        <v>21</v>
      </c>
      <c r="B242" s="23" t="s">
        <v>965</v>
      </c>
      <c r="C242" s="23" t="s">
        <v>966</v>
      </c>
      <c r="D242" s="24" t="s">
        <v>1119</v>
      </c>
      <c r="E242" s="23" t="s">
        <v>1038</v>
      </c>
      <c r="F242" s="23" t="s">
        <v>103</v>
      </c>
      <c r="G242" s="23" t="s">
        <v>409</v>
      </c>
      <c r="H242" s="23" t="s">
        <v>1120</v>
      </c>
      <c r="I242" s="41" t="s">
        <v>944</v>
      </c>
      <c r="J242" s="23" t="s">
        <v>1041</v>
      </c>
      <c r="K242" s="24" t="s">
        <v>1042</v>
      </c>
      <c r="L242" s="41">
        <v>138.1</v>
      </c>
      <c r="M242" s="34" t="s">
        <v>57</v>
      </c>
      <c r="N242" s="23" t="s">
        <v>1121</v>
      </c>
      <c r="O242" s="52" t="s">
        <v>1122</v>
      </c>
      <c r="P242" s="24" t="s">
        <v>80</v>
      </c>
      <c r="Q242" s="52" t="s">
        <v>1123</v>
      </c>
      <c r="R242" s="41"/>
    </row>
    <row r="243" s="8" customFormat="1" ht="37" customHeight="1" spans="1:18">
      <c r="A243" s="41">
        <v>22</v>
      </c>
      <c r="B243" s="23" t="s">
        <v>965</v>
      </c>
      <c r="C243" s="23" t="s">
        <v>966</v>
      </c>
      <c r="D243" s="24" t="s">
        <v>1124</v>
      </c>
      <c r="E243" s="23" t="s">
        <v>1038</v>
      </c>
      <c r="F243" s="23" t="s">
        <v>581</v>
      </c>
      <c r="G243" s="23" t="s">
        <v>431</v>
      </c>
      <c r="H243" s="23" t="s">
        <v>437</v>
      </c>
      <c r="I243" s="41" t="s">
        <v>944</v>
      </c>
      <c r="J243" s="23" t="s">
        <v>1041</v>
      </c>
      <c r="K243" s="24" t="s">
        <v>1042</v>
      </c>
      <c r="L243" s="41">
        <v>45.4</v>
      </c>
      <c r="M243" s="34" t="s">
        <v>57</v>
      </c>
      <c r="N243" s="23" t="s">
        <v>1125</v>
      </c>
      <c r="O243" s="24" t="s">
        <v>1126</v>
      </c>
      <c r="P243" s="24" t="s">
        <v>80</v>
      </c>
      <c r="Q243" s="52" t="s">
        <v>1045</v>
      </c>
      <c r="R243" s="41"/>
    </row>
    <row r="244" s="8" customFormat="1" ht="37" customHeight="1" spans="1:18">
      <c r="A244" s="41">
        <v>23</v>
      </c>
      <c r="B244" s="23" t="s">
        <v>965</v>
      </c>
      <c r="C244" s="23" t="s">
        <v>966</v>
      </c>
      <c r="D244" s="24" t="s">
        <v>1127</v>
      </c>
      <c r="E244" s="23" t="s">
        <v>1038</v>
      </c>
      <c r="F244" s="23" t="s">
        <v>581</v>
      </c>
      <c r="G244" s="23" t="s">
        <v>431</v>
      </c>
      <c r="H244" s="23" t="s">
        <v>493</v>
      </c>
      <c r="I244" s="41" t="s">
        <v>944</v>
      </c>
      <c r="J244" s="23" t="s">
        <v>1041</v>
      </c>
      <c r="K244" s="24" t="s">
        <v>1042</v>
      </c>
      <c r="L244" s="41">
        <v>110</v>
      </c>
      <c r="M244" s="34" t="s">
        <v>57</v>
      </c>
      <c r="N244" s="23" t="s">
        <v>1128</v>
      </c>
      <c r="O244" s="52" t="s">
        <v>1129</v>
      </c>
      <c r="P244" s="24" t="s">
        <v>80</v>
      </c>
      <c r="Q244" s="52" t="s">
        <v>1045</v>
      </c>
      <c r="R244" s="41"/>
    </row>
    <row r="245" s="8" customFormat="1" ht="37" customHeight="1" spans="1:18">
      <c r="A245" s="41">
        <v>24</v>
      </c>
      <c r="B245" s="23" t="s">
        <v>965</v>
      </c>
      <c r="C245" s="23" t="s">
        <v>966</v>
      </c>
      <c r="D245" s="24" t="s">
        <v>1130</v>
      </c>
      <c r="E245" s="23" t="s">
        <v>1038</v>
      </c>
      <c r="F245" s="23" t="s">
        <v>581</v>
      </c>
      <c r="G245" s="23" t="s">
        <v>431</v>
      </c>
      <c r="H245" s="23" t="s">
        <v>517</v>
      </c>
      <c r="I245" s="41" t="s">
        <v>944</v>
      </c>
      <c r="J245" s="23" t="s">
        <v>1041</v>
      </c>
      <c r="K245" s="24" t="s">
        <v>1042</v>
      </c>
      <c r="L245" s="41">
        <v>113.5</v>
      </c>
      <c r="M245" s="34" t="s">
        <v>57</v>
      </c>
      <c r="N245" s="23" t="s">
        <v>1131</v>
      </c>
      <c r="O245" s="24" t="s">
        <v>1132</v>
      </c>
      <c r="P245" s="24" t="s">
        <v>80</v>
      </c>
      <c r="Q245" s="52" t="s">
        <v>1045</v>
      </c>
      <c r="R245" s="41"/>
    </row>
    <row r="246" s="8" customFormat="1" ht="37" customHeight="1" spans="1:18">
      <c r="A246" s="41">
        <v>25</v>
      </c>
      <c r="B246" s="23" t="s">
        <v>965</v>
      </c>
      <c r="C246" s="23" t="s">
        <v>966</v>
      </c>
      <c r="D246" s="24" t="s">
        <v>1133</v>
      </c>
      <c r="E246" s="23" t="s">
        <v>1038</v>
      </c>
      <c r="F246" s="23" t="s">
        <v>581</v>
      </c>
      <c r="G246" s="23" t="s">
        <v>431</v>
      </c>
      <c r="H246" s="23" t="s">
        <v>532</v>
      </c>
      <c r="I246" s="41" t="s">
        <v>944</v>
      </c>
      <c r="J246" s="23" t="s">
        <v>1041</v>
      </c>
      <c r="K246" s="24" t="s">
        <v>1042</v>
      </c>
      <c r="L246" s="41">
        <v>95.5</v>
      </c>
      <c r="M246" s="34" t="s">
        <v>57</v>
      </c>
      <c r="N246" s="23" t="s">
        <v>1134</v>
      </c>
      <c r="O246" s="52" t="s">
        <v>1135</v>
      </c>
      <c r="P246" s="24" t="s">
        <v>80</v>
      </c>
      <c r="Q246" s="52" t="s">
        <v>1045</v>
      </c>
      <c r="R246" s="41"/>
    </row>
    <row r="247" s="8" customFormat="1" ht="37" customHeight="1" spans="1:18">
      <c r="A247" s="41">
        <v>26</v>
      </c>
      <c r="B247" s="23" t="s">
        <v>965</v>
      </c>
      <c r="C247" s="23" t="s">
        <v>966</v>
      </c>
      <c r="D247" s="24" t="s">
        <v>1136</v>
      </c>
      <c r="E247" s="23" t="s">
        <v>1038</v>
      </c>
      <c r="F247" s="23" t="s">
        <v>581</v>
      </c>
      <c r="G247" s="23" t="s">
        <v>230</v>
      </c>
      <c r="H247" s="23" t="s">
        <v>1137</v>
      </c>
      <c r="I247" s="41" t="s">
        <v>944</v>
      </c>
      <c r="J247" s="23" t="s">
        <v>1041</v>
      </c>
      <c r="K247" s="24" t="s">
        <v>1042</v>
      </c>
      <c r="L247" s="41">
        <v>17.5</v>
      </c>
      <c r="M247" s="34" t="s">
        <v>57</v>
      </c>
      <c r="N247" s="23" t="s">
        <v>1138</v>
      </c>
      <c r="O247" s="24" t="s">
        <v>1139</v>
      </c>
      <c r="P247" s="24" t="s">
        <v>80</v>
      </c>
      <c r="Q247" s="52" t="s">
        <v>1045</v>
      </c>
      <c r="R247" s="41"/>
    </row>
    <row r="248" s="8" customFormat="1" ht="37" customHeight="1" spans="1:18">
      <c r="A248" s="41">
        <v>27</v>
      </c>
      <c r="B248" s="23" t="s">
        <v>965</v>
      </c>
      <c r="C248" s="23" t="s">
        <v>966</v>
      </c>
      <c r="D248" s="24" t="s">
        <v>1136</v>
      </c>
      <c r="E248" s="23" t="s">
        <v>1038</v>
      </c>
      <c r="F248" s="23" t="s">
        <v>581</v>
      </c>
      <c r="G248" s="23" t="s">
        <v>230</v>
      </c>
      <c r="H248" s="23" t="s">
        <v>1137</v>
      </c>
      <c r="I248" s="41" t="s">
        <v>944</v>
      </c>
      <c r="J248" s="23" t="s">
        <v>1041</v>
      </c>
      <c r="K248" s="24" t="s">
        <v>1042</v>
      </c>
      <c r="L248" s="41">
        <v>125.5</v>
      </c>
      <c r="M248" s="34" t="s">
        <v>57</v>
      </c>
      <c r="N248" s="23" t="s">
        <v>1138</v>
      </c>
      <c r="O248" s="52" t="s">
        <v>1140</v>
      </c>
      <c r="P248" s="24" t="s">
        <v>80</v>
      </c>
      <c r="Q248" s="52" t="s">
        <v>1045</v>
      </c>
      <c r="R248" s="41"/>
    </row>
    <row r="249" s="8" customFormat="1" ht="37" customHeight="1" spans="1:18">
      <c r="A249" s="41">
        <v>28</v>
      </c>
      <c r="B249" s="23" t="s">
        <v>965</v>
      </c>
      <c r="C249" s="23" t="s">
        <v>966</v>
      </c>
      <c r="D249" s="24" t="s">
        <v>1141</v>
      </c>
      <c r="E249" s="23" t="s">
        <v>1038</v>
      </c>
      <c r="F249" s="23" t="s">
        <v>581</v>
      </c>
      <c r="G249" s="23" t="s">
        <v>230</v>
      </c>
      <c r="H249" s="23" t="s">
        <v>1142</v>
      </c>
      <c r="I249" s="41" t="s">
        <v>944</v>
      </c>
      <c r="J249" s="23" t="s">
        <v>1041</v>
      </c>
      <c r="K249" s="24" t="s">
        <v>1042</v>
      </c>
      <c r="L249" s="41">
        <v>123</v>
      </c>
      <c r="M249" s="34" t="s">
        <v>57</v>
      </c>
      <c r="N249" s="23" t="s">
        <v>1143</v>
      </c>
      <c r="O249" s="24" t="s">
        <v>1144</v>
      </c>
      <c r="P249" s="24" t="s">
        <v>80</v>
      </c>
      <c r="Q249" s="52" t="s">
        <v>1045</v>
      </c>
      <c r="R249" s="41"/>
    </row>
    <row r="250" s="8" customFormat="1" ht="37" customHeight="1" spans="1:18">
      <c r="A250" s="41">
        <v>29</v>
      </c>
      <c r="B250" s="23" t="s">
        <v>965</v>
      </c>
      <c r="C250" s="23" t="s">
        <v>966</v>
      </c>
      <c r="D250" s="24" t="s">
        <v>1145</v>
      </c>
      <c r="E250" s="23" t="s">
        <v>1038</v>
      </c>
      <c r="F250" s="23" t="s">
        <v>581</v>
      </c>
      <c r="G250" s="23" t="s">
        <v>828</v>
      </c>
      <c r="H250" s="23" t="s">
        <v>1146</v>
      </c>
      <c r="I250" s="41" t="s">
        <v>944</v>
      </c>
      <c r="J250" s="23" t="s">
        <v>1041</v>
      </c>
      <c r="K250" s="24" t="s">
        <v>1042</v>
      </c>
      <c r="L250" s="41">
        <v>29</v>
      </c>
      <c r="M250" s="34" t="s">
        <v>57</v>
      </c>
      <c r="N250" s="23" t="s">
        <v>1147</v>
      </c>
      <c r="O250" s="52" t="s">
        <v>1148</v>
      </c>
      <c r="P250" s="24" t="s">
        <v>80</v>
      </c>
      <c r="Q250" s="52" t="s">
        <v>1045</v>
      </c>
      <c r="R250" s="41"/>
    </row>
    <row r="251" s="8" customFormat="1" ht="37" customHeight="1" spans="1:18">
      <c r="A251" s="41">
        <v>30</v>
      </c>
      <c r="B251" s="23" t="s">
        <v>965</v>
      </c>
      <c r="C251" s="23" t="s">
        <v>966</v>
      </c>
      <c r="D251" s="24" t="s">
        <v>1149</v>
      </c>
      <c r="E251" s="23" t="s">
        <v>1038</v>
      </c>
      <c r="F251" s="23" t="s">
        <v>581</v>
      </c>
      <c r="G251" s="23" t="s">
        <v>828</v>
      </c>
      <c r="H251" s="23" t="s">
        <v>1150</v>
      </c>
      <c r="I251" s="41" t="s">
        <v>944</v>
      </c>
      <c r="J251" s="23" t="s">
        <v>1041</v>
      </c>
      <c r="K251" s="24" t="s">
        <v>1042</v>
      </c>
      <c r="L251" s="41">
        <v>114.4</v>
      </c>
      <c r="M251" s="34" t="s">
        <v>57</v>
      </c>
      <c r="N251" s="23" t="s">
        <v>1151</v>
      </c>
      <c r="O251" s="52" t="s">
        <v>1152</v>
      </c>
      <c r="P251" s="24" t="s">
        <v>80</v>
      </c>
      <c r="Q251" s="52" t="s">
        <v>1045</v>
      </c>
      <c r="R251" s="41"/>
    </row>
    <row r="252" s="8" customFormat="1" ht="37" customHeight="1" spans="1:18">
      <c r="A252" s="41">
        <v>31</v>
      </c>
      <c r="B252" s="23" t="s">
        <v>965</v>
      </c>
      <c r="C252" s="23" t="s">
        <v>966</v>
      </c>
      <c r="D252" s="24" t="s">
        <v>1153</v>
      </c>
      <c r="E252" s="23" t="s">
        <v>1038</v>
      </c>
      <c r="F252" s="23" t="s">
        <v>581</v>
      </c>
      <c r="G252" s="23" t="s">
        <v>828</v>
      </c>
      <c r="H252" s="23" t="s">
        <v>1154</v>
      </c>
      <c r="I252" s="41" t="s">
        <v>944</v>
      </c>
      <c r="J252" s="23" t="s">
        <v>1041</v>
      </c>
      <c r="K252" s="24" t="s">
        <v>1042</v>
      </c>
      <c r="L252" s="41">
        <v>77.5</v>
      </c>
      <c r="M252" s="34" t="s">
        <v>57</v>
      </c>
      <c r="N252" s="23" t="s">
        <v>1155</v>
      </c>
      <c r="O252" s="52" t="s">
        <v>1156</v>
      </c>
      <c r="P252" s="24" t="s">
        <v>80</v>
      </c>
      <c r="Q252" s="52" t="s">
        <v>1045</v>
      </c>
      <c r="R252" s="41"/>
    </row>
    <row r="253" s="8" customFormat="1" ht="37" customHeight="1" spans="1:18">
      <c r="A253" s="41">
        <v>32</v>
      </c>
      <c r="B253" s="23" t="s">
        <v>965</v>
      </c>
      <c r="C253" s="23" t="s">
        <v>966</v>
      </c>
      <c r="D253" s="24" t="s">
        <v>1157</v>
      </c>
      <c r="E253" s="23" t="s">
        <v>1038</v>
      </c>
      <c r="F253" s="23" t="s">
        <v>581</v>
      </c>
      <c r="G253" s="23" t="s">
        <v>828</v>
      </c>
      <c r="H253" s="23" t="s">
        <v>1158</v>
      </c>
      <c r="I253" s="41" t="s">
        <v>944</v>
      </c>
      <c r="J253" s="23" t="s">
        <v>1041</v>
      </c>
      <c r="K253" s="24" t="s">
        <v>1042</v>
      </c>
      <c r="L253" s="41">
        <v>80.15</v>
      </c>
      <c r="M253" s="34" t="s">
        <v>57</v>
      </c>
      <c r="N253" s="23" t="s">
        <v>1159</v>
      </c>
      <c r="O253" s="52" t="s">
        <v>1160</v>
      </c>
      <c r="P253" s="24" t="s">
        <v>80</v>
      </c>
      <c r="Q253" s="52" t="s">
        <v>1045</v>
      </c>
      <c r="R253" s="41"/>
    </row>
    <row r="254" s="8" customFormat="1" ht="37" customHeight="1" spans="1:18">
      <c r="A254" s="41">
        <v>33</v>
      </c>
      <c r="B254" s="23" t="s">
        <v>965</v>
      </c>
      <c r="C254" s="23" t="s">
        <v>966</v>
      </c>
      <c r="D254" s="24" t="s">
        <v>1161</v>
      </c>
      <c r="E254" s="23" t="s">
        <v>1038</v>
      </c>
      <c r="F254" s="23" t="s">
        <v>581</v>
      </c>
      <c r="G254" s="23" t="s">
        <v>828</v>
      </c>
      <c r="H254" s="23" t="s">
        <v>857</v>
      </c>
      <c r="I254" s="41" t="s">
        <v>944</v>
      </c>
      <c r="J254" s="23" t="s">
        <v>1041</v>
      </c>
      <c r="K254" s="24" t="s">
        <v>1042</v>
      </c>
      <c r="L254" s="41">
        <v>90.75</v>
      </c>
      <c r="M254" s="34" t="s">
        <v>57</v>
      </c>
      <c r="N254" s="23" t="s">
        <v>1162</v>
      </c>
      <c r="O254" s="52" t="s">
        <v>1163</v>
      </c>
      <c r="P254" s="24" t="s">
        <v>80</v>
      </c>
      <c r="Q254" s="52" t="s">
        <v>1045</v>
      </c>
      <c r="R254" s="41"/>
    </row>
    <row r="255" s="8" customFormat="1" ht="37" customHeight="1" spans="1:18">
      <c r="A255" s="41">
        <v>34</v>
      </c>
      <c r="B255" s="23" t="s">
        <v>965</v>
      </c>
      <c r="C255" s="23" t="s">
        <v>966</v>
      </c>
      <c r="D255" s="24" t="s">
        <v>1164</v>
      </c>
      <c r="E255" s="23" t="s">
        <v>1038</v>
      </c>
      <c r="F255" s="23" t="s">
        <v>581</v>
      </c>
      <c r="G255" s="23" t="s">
        <v>828</v>
      </c>
      <c r="H255" s="23" t="s">
        <v>1165</v>
      </c>
      <c r="I255" s="41" t="s">
        <v>944</v>
      </c>
      <c r="J255" s="23" t="s">
        <v>1041</v>
      </c>
      <c r="K255" s="24" t="s">
        <v>1042</v>
      </c>
      <c r="L255" s="41">
        <v>89.5</v>
      </c>
      <c r="M255" s="34" t="s">
        <v>57</v>
      </c>
      <c r="N255" s="23" t="s">
        <v>1166</v>
      </c>
      <c r="O255" s="52" t="s">
        <v>1167</v>
      </c>
      <c r="P255" s="24" t="s">
        <v>80</v>
      </c>
      <c r="Q255" s="52" t="s">
        <v>1045</v>
      </c>
      <c r="R255" s="41"/>
    </row>
    <row r="256" s="8" customFormat="1" ht="37" customHeight="1" spans="1:18">
      <c r="A256" s="41">
        <v>35</v>
      </c>
      <c r="B256" s="23" t="s">
        <v>965</v>
      </c>
      <c r="C256" s="23" t="s">
        <v>966</v>
      </c>
      <c r="D256" s="24" t="s">
        <v>1145</v>
      </c>
      <c r="E256" s="23" t="s">
        <v>1038</v>
      </c>
      <c r="F256" s="23" t="s">
        <v>581</v>
      </c>
      <c r="G256" s="23" t="s">
        <v>828</v>
      </c>
      <c r="H256" s="23" t="s">
        <v>1146</v>
      </c>
      <c r="I256" s="41" t="s">
        <v>944</v>
      </c>
      <c r="J256" s="23" t="s">
        <v>1041</v>
      </c>
      <c r="K256" s="24" t="s">
        <v>1042</v>
      </c>
      <c r="L256" s="41">
        <v>74.25</v>
      </c>
      <c r="M256" s="34" t="s">
        <v>57</v>
      </c>
      <c r="N256" s="23" t="s">
        <v>1147</v>
      </c>
      <c r="O256" s="52" t="s">
        <v>1168</v>
      </c>
      <c r="P256" s="24" t="s">
        <v>80</v>
      </c>
      <c r="Q256" s="52" t="s">
        <v>1045</v>
      </c>
      <c r="R256" s="41"/>
    </row>
    <row r="257" s="8" customFormat="1" ht="37" customHeight="1" spans="1:18">
      <c r="A257" s="41">
        <v>36</v>
      </c>
      <c r="B257" s="23" t="s">
        <v>965</v>
      </c>
      <c r="C257" s="23" t="s">
        <v>966</v>
      </c>
      <c r="D257" s="60" t="s">
        <v>1169</v>
      </c>
      <c r="E257" s="61" t="s">
        <v>1170</v>
      </c>
      <c r="F257" s="61" t="s">
        <v>1171</v>
      </c>
      <c r="G257" s="61" t="s">
        <v>1172</v>
      </c>
      <c r="H257" s="61" t="s">
        <v>1173</v>
      </c>
      <c r="I257" s="61" t="s">
        <v>1174</v>
      </c>
      <c r="J257" s="61" t="s">
        <v>1175</v>
      </c>
      <c r="K257" s="60" t="s">
        <v>1176</v>
      </c>
      <c r="L257" s="80">
        <v>3.2</v>
      </c>
      <c r="M257" s="61" t="s">
        <v>1177</v>
      </c>
      <c r="N257" s="61" t="s">
        <v>1178</v>
      </c>
      <c r="O257" s="60" t="s">
        <v>1179</v>
      </c>
      <c r="P257" s="60" t="s">
        <v>1180</v>
      </c>
      <c r="Q257" s="60" t="s">
        <v>1181</v>
      </c>
      <c r="R257" s="41"/>
    </row>
    <row r="258" s="8" customFormat="1" ht="37" customHeight="1" spans="1:18">
      <c r="A258" s="41">
        <v>37</v>
      </c>
      <c r="B258" s="23" t="s">
        <v>965</v>
      </c>
      <c r="C258" s="23" t="s">
        <v>966</v>
      </c>
      <c r="D258" s="60" t="s">
        <v>1182</v>
      </c>
      <c r="E258" s="61" t="s">
        <v>1170</v>
      </c>
      <c r="F258" s="61" t="s">
        <v>1171</v>
      </c>
      <c r="G258" s="61" t="s">
        <v>1183</v>
      </c>
      <c r="H258" s="61" t="s">
        <v>1184</v>
      </c>
      <c r="I258" s="61" t="s">
        <v>1174</v>
      </c>
      <c r="J258" s="61" t="s">
        <v>1175</v>
      </c>
      <c r="K258" s="60" t="s">
        <v>1185</v>
      </c>
      <c r="L258" s="80">
        <v>18</v>
      </c>
      <c r="M258" s="61" t="s">
        <v>1186</v>
      </c>
      <c r="N258" s="61" t="s">
        <v>1187</v>
      </c>
      <c r="O258" s="60" t="s">
        <v>1188</v>
      </c>
      <c r="P258" s="60" t="s">
        <v>1180</v>
      </c>
      <c r="Q258" s="60" t="s">
        <v>1189</v>
      </c>
      <c r="R258" s="41"/>
    </row>
    <row r="259" s="8" customFormat="1" ht="37" customHeight="1" spans="1:18">
      <c r="A259" s="41">
        <v>38</v>
      </c>
      <c r="B259" s="23" t="s">
        <v>965</v>
      </c>
      <c r="C259" s="23" t="s">
        <v>966</v>
      </c>
      <c r="D259" s="60" t="s">
        <v>1190</v>
      </c>
      <c r="E259" s="61" t="s">
        <v>1170</v>
      </c>
      <c r="F259" s="61" t="s">
        <v>1171</v>
      </c>
      <c r="G259" s="61" t="s">
        <v>1191</v>
      </c>
      <c r="H259" s="61" t="s">
        <v>1192</v>
      </c>
      <c r="I259" s="61" t="s">
        <v>1174</v>
      </c>
      <c r="J259" s="61" t="s">
        <v>1175</v>
      </c>
      <c r="K259" s="60" t="s">
        <v>1193</v>
      </c>
      <c r="L259" s="80">
        <v>16</v>
      </c>
      <c r="M259" s="61" t="s">
        <v>1177</v>
      </c>
      <c r="N259" s="61" t="s">
        <v>1194</v>
      </c>
      <c r="O259" s="60" t="s">
        <v>1179</v>
      </c>
      <c r="P259" s="60" t="s">
        <v>1180</v>
      </c>
      <c r="Q259" s="60" t="s">
        <v>1195</v>
      </c>
      <c r="R259" s="41"/>
    </row>
    <row r="260" s="8" customFormat="1" ht="37" customHeight="1" spans="1:18">
      <c r="A260" s="41">
        <v>39</v>
      </c>
      <c r="B260" s="23" t="s">
        <v>965</v>
      </c>
      <c r="C260" s="23" t="s">
        <v>966</v>
      </c>
      <c r="D260" s="60" t="s">
        <v>1196</v>
      </c>
      <c r="E260" s="61" t="s">
        <v>1170</v>
      </c>
      <c r="F260" s="61" t="s">
        <v>1171</v>
      </c>
      <c r="G260" s="61" t="s">
        <v>1197</v>
      </c>
      <c r="H260" s="61" t="s">
        <v>1198</v>
      </c>
      <c r="I260" s="61" t="s">
        <v>1174</v>
      </c>
      <c r="J260" s="61" t="s">
        <v>1175</v>
      </c>
      <c r="K260" s="60" t="s">
        <v>1199</v>
      </c>
      <c r="L260" s="80">
        <v>120</v>
      </c>
      <c r="M260" s="61" t="s">
        <v>1177</v>
      </c>
      <c r="N260" s="61" t="s">
        <v>1200</v>
      </c>
      <c r="O260" s="60" t="s">
        <v>1179</v>
      </c>
      <c r="P260" s="60" t="s">
        <v>1180</v>
      </c>
      <c r="Q260" s="60" t="s">
        <v>1201</v>
      </c>
      <c r="R260" s="41"/>
    </row>
    <row r="261" s="8" customFormat="1" ht="37" customHeight="1" spans="1:18">
      <c r="A261" s="41">
        <v>40</v>
      </c>
      <c r="B261" s="23" t="s">
        <v>965</v>
      </c>
      <c r="C261" s="23" t="s">
        <v>966</v>
      </c>
      <c r="D261" s="60" t="s">
        <v>1202</v>
      </c>
      <c r="E261" s="61" t="s">
        <v>1170</v>
      </c>
      <c r="F261" s="61" t="s">
        <v>1171</v>
      </c>
      <c r="G261" s="43" t="s">
        <v>1203</v>
      </c>
      <c r="H261" s="43" t="s">
        <v>1204</v>
      </c>
      <c r="I261" s="61" t="s">
        <v>1174</v>
      </c>
      <c r="J261" s="61" t="s">
        <v>1175</v>
      </c>
      <c r="K261" s="60" t="s">
        <v>1205</v>
      </c>
      <c r="L261" s="80">
        <v>12.96</v>
      </c>
      <c r="M261" s="61" t="s">
        <v>1186</v>
      </c>
      <c r="N261" s="61" t="s">
        <v>1206</v>
      </c>
      <c r="O261" s="60" t="s">
        <v>1207</v>
      </c>
      <c r="P261" s="60" t="s">
        <v>1180</v>
      </c>
      <c r="Q261" s="60" t="s">
        <v>1208</v>
      </c>
      <c r="R261" s="41"/>
    </row>
    <row r="262" s="8" customFormat="1" ht="37" customHeight="1" spans="1:18">
      <c r="A262" s="41">
        <v>41</v>
      </c>
      <c r="B262" s="23" t="s">
        <v>965</v>
      </c>
      <c r="C262" s="23" t="s">
        <v>966</v>
      </c>
      <c r="D262" s="62" t="s">
        <v>1209</v>
      </c>
      <c r="E262" s="61" t="s">
        <v>1170</v>
      </c>
      <c r="F262" s="61" t="s">
        <v>1171</v>
      </c>
      <c r="G262" s="43" t="s">
        <v>1210</v>
      </c>
      <c r="H262" s="43" t="s">
        <v>1211</v>
      </c>
      <c r="I262" s="61" t="s">
        <v>1174</v>
      </c>
      <c r="J262" s="61" t="s">
        <v>1175</v>
      </c>
      <c r="K262" s="60" t="s">
        <v>1212</v>
      </c>
      <c r="L262" s="80">
        <v>100.92</v>
      </c>
      <c r="M262" s="61" t="s">
        <v>1186</v>
      </c>
      <c r="N262" s="61" t="s">
        <v>1213</v>
      </c>
      <c r="O262" s="62" t="s">
        <v>1214</v>
      </c>
      <c r="P262" s="60" t="s">
        <v>1180</v>
      </c>
      <c r="Q262" s="60" t="s">
        <v>1215</v>
      </c>
      <c r="R262" s="41"/>
    </row>
    <row r="263" s="8" customFormat="1" ht="37" customHeight="1" spans="1:18">
      <c r="A263" s="41">
        <v>42</v>
      </c>
      <c r="B263" s="23" t="s">
        <v>965</v>
      </c>
      <c r="C263" s="23" t="s">
        <v>966</v>
      </c>
      <c r="D263" s="63" t="s">
        <v>1216</v>
      </c>
      <c r="E263" s="61" t="s">
        <v>1170</v>
      </c>
      <c r="F263" s="64" t="s">
        <v>1217</v>
      </c>
      <c r="G263" s="64" t="s">
        <v>1218</v>
      </c>
      <c r="H263" s="64" t="s">
        <v>1219</v>
      </c>
      <c r="I263" s="61" t="s">
        <v>1174</v>
      </c>
      <c r="J263" s="61" t="s">
        <v>1175</v>
      </c>
      <c r="K263" s="81" t="s">
        <v>1220</v>
      </c>
      <c r="L263" s="64">
        <v>20.34</v>
      </c>
      <c r="M263" s="64" t="s">
        <v>1221</v>
      </c>
      <c r="N263" s="82" t="s">
        <v>1222</v>
      </c>
      <c r="O263" s="60" t="s">
        <v>1223</v>
      </c>
      <c r="P263" s="60" t="s">
        <v>1180</v>
      </c>
      <c r="Q263" s="81" t="s">
        <v>1224</v>
      </c>
      <c r="R263" s="41"/>
    </row>
    <row r="264" s="8" customFormat="1" ht="37" customHeight="1" spans="1:18">
      <c r="A264" s="41">
        <v>43</v>
      </c>
      <c r="B264" s="23" t="s">
        <v>965</v>
      </c>
      <c r="C264" s="23" t="s">
        <v>966</v>
      </c>
      <c r="D264" s="62" t="s">
        <v>1225</v>
      </c>
      <c r="E264" s="61" t="s">
        <v>1170</v>
      </c>
      <c r="F264" s="64" t="s">
        <v>1217</v>
      </c>
      <c r="G264" s="64" t="s">
        <v>1226</v>
      </c>
      <c r="H264" s="64" t="s">
        <v>1227</v>
      </c>
      <c r="I264" s="61" t="s">
        <v>1174</v>
      </c>
      <c r="J264" s="61" t="s">
        <v>1175</v>
      </c>
      <c r="K264" s="62" t="s">
        <v>1228</v>
      </c>
      <c r="L264" s="64">
        <v>299.5</v>
      </c>
      <c r="M264" s="64" t="s">
        <v>1221</v>
      </c>
      <c r="N264" s="82" t="s">
        <v>1229</v>
      </c>
      <c r="O264" s="83" t="s">
        <v>1230</v>
      </c>
      <c r="P264" s="83" t="s">
        <v>1180</v>
      </c>
      <c r="Q264" s="83" t="s">
        <v>1231</v>
      </c>
      <c r="R264" s="41"/>
    </row>
    <row r="265" s="8" customFormat="1" ht="37" customHeight="1" spans="1:18">
      <c r="A265" s="41">
        <v>44</v>
      </c>
      <c r="B265" s="23" t="s">
        <v>965</v>
      </c>
      <c r="C265" s="23" t="s">
        <v>966</v>
      </c>
      <c r="D265" s="62" t="s">
        <v>1232</v>
      </c>
      <c r="E265" s="61" t="s">
        <v>1170</v>
      </c>
      <c r="F265" s="43" t="s">
        <v>1217</v>
      </c>
      <c r="G265" s="43" t="s">
        <v>1233</v>
      </c>
      <c r="H265" s="43" t="s">
        <v>1234</v>
      </c>
      <c r="I265" s="61" t="s">
        <v>1174</v>
      </c>
      <c r="J265" s="61" t="s">
        <v>1175</v>
      </c>
      <c r="K265" s="62" t="s">
        <v>1235</v>
      </c>
      <c r="L265" s="82">
        <v>46.84</v>
      </c>
      <c r="M265" s="43" t="s">
        <v>1221</v>
      </c>
      <c r="N265" s="43" t="s">
        <v>1236</v>
      </c>
      <c r="O265" s="62" t="s">
        <v>1237</v>
      </c>
      <c r="P265" s="62" t="s">
        <v>1238</v>
      </c>
      <c r="Q265" s="62" t="s">
        <v>1239</v>
      </c>
      <c r="R265" s="41"/>
    </row>
    <row r="266" s="8" customFormat="1" ht="37" customHeight="1" spans="1:18">
      <c r="A266" s="41">
        <v>45</v>
      </c>
      <c r="B266" s="23" t="s">
        <v>965</v>
      </c>
      <c r="C266" s="23" t="s">
        <v>966</v>
      </c>
      <c r="D266" s="62" t="s">
        <v>1240</v>
      </c>
      <c r="E266" s="61" t="s">
        <v>1170</v>
      </c>
      <c r="F266" s="43" t="s">
        <v>1217</v>
      </c>
      <c r="G266" s="43" t="s">
        <v>1241</v>
      </c>
      <c r="H266" s="43" t="s">
        <v>1242</v>
      </c>
      <c r="I266" s="61" t="s">
        <v>1174</v>
      </c>
      <c r="J266" s="61" t="s">
        <v>1175</v>
      </c>
      <c r="K266" s="62" t="s">
        <v>1243</v>
      </c>
      <c r="L266" s="82">
        <v>66.2</v>
      </c>
      <c r="M266" s="43" t="s">
        <v>1221</v>
      </c>
      <c r="N266" s="43" t="s">
        <v>1244</v>
      </c>
      <c r="O266" s="62" t="s">
        <v>1245</v>
      </c>
      <c r="P266" s="62" t="s">
        <v>1238</v>
      </c>
      <c r="Q266" s="62" t="s">
        <v>1246</v>
      </c>
      <c r="R266" s="41"/>
    </row>
    <row r="267" s="8" customFormat="1" ht="37" customHeight="1" spans="1:18">
      <c r="A267" s="41">
        <v>46</v>
      </c>
      <c r="B267" s="23" t="s">
        <v>965</v>
      </c>
      <c r="C267" s="23" t="s">
        <v>966</v>
      </c>
      <c r="D267" s="60" t="s">
        <v>1247</v>
      </c>
      <c r="E267" s="61" t="s">
        <v>1170</v>
      </c>
      <c r="F267" s="61" t="s">
        <v>1171</v>
      </c>
      <c r="G267" s="61" t="s">
        <v>1248</v>
      </c>
      <c r="H267" s="61" t="s">
        <v>1249</v>
      </c>
      <c r="I267" s="61" t="s">
        <v>1174</v>
      </c>
      <c r="J267" s="61" t="s">
        <v>1175</v>
      </c>
      <c r="K267" s="60" t="s">
        <v>1250</v>
      </c>
      <c r="L267" s="80">
        <v>82.08</v>
      </c>
      <c r="M267" s="61" t="s">
        <v>1186</v>
      </c>
      <c r="N267" s="61" t="s">
        <v>1251</v>
      </c>
      <c r="O267" s="60" t="s">
        <v>1252</v>
      </c>
      <c r="P267" s="60" t="s">
        <v>1180</v>
      </c>
      <c r="Q267" s="91" t="s">
        <v>1253</v>
      </c>
      <c r="R267" s="41"/>
    </row>
    <row r="268" s="3" customFormat="1" ht="30" customHeight="1" spans="1:44">
      <c r="A268" s="26" t="s">
        <v>1254</v>
      </c>
      <c r="B268" s="26"/>
      <c r="C268" s="26"/>
      <c r="D268" s="27"/>
      <c r="E268" s="23"/>
      <c r="F268" s="24"/>
      <c r="G268" s="24"/>
      <c r="H268" s="23"/>
      <c r="I268" s="24"/>
      <c r="J268" s="23"/>
      <c r="K268" s="24"/>
      <c r="L268" s="84">
        <f>SUM(L269:L272)</f>
        <v>7503.07</v>
      </c>
      <c r="M268" s="23"/>
      <c r="N268" s="23"/>
      <c r="O268" s="24"/>
      <c r="P268" s="24"/>
      <c r="Q268" s="24"/>
      <c r="R268" s="23"/>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row>
    <row r="269" s="8" customFormat="1" ht="37" customHeight="1" spans="1:18">
      <c r="A269" s="41">
        <v>1</v>
      </c>
      <c r="B269" s="41" t="s">
        <v>940</v>
      </c>
      <c r="C269" s="41" t="s">
        <v>941</v>
      </c>
      <c r="D269" s="52" t="s">
        <v>1255</v>
      </c>
      <c r="E269" s="41" t="s">
        <v>1256</v>
      </c>
      <c r="F269" s="41" t="s">
        <v>51</v>
      </c>
      <c r="G269" s="41" t="s">
        <v>941</v>
      </c>
      <c r="H269" s="41" t="s">
        <v>941</v>
      </c>
      <c r="I269" s="41" t="s">
        <v>944</v>
      </c>
      <c r="J269" s="41" t="s">
        <v>945</v>
      </c>
      <c r="K269" s="52" t="s">
        <v>1257</v>
      </c>
      <c r="L269" s="41">
        <v>120.07</v>
      </c>
      <c r="M269" s="34" t="s">
        <v>57</v>
      </c>
      <c r="N269" s="41" t="s">
        <v>1258</v>
      </c>
      <c r="O269" s="52" t="s">
        <v>1259</v>
      </c>
      <c r="P269" s="52" t="s">
        <v>60</v>
      </c>
      <c r="Q269" s="52" t="s">
        <v>1260</v>
      </c>
      <c r="R269" s="41"/>
    </row>
    <row r="270" s="8" customFormat="1" ht="37" customHeight="1" spans="1:18">
      <c r="A270" s="41">
        <v>2</v>
      </c>
      <c r="B270" s="41" t="s">
        <v>940</v>
      </c>
      <c r="C270" s="41" t="s">
        <v>941</v>
      </c>
      <c r="D270" s="52" t="s">
        <v>1261</v>
      </c>
      <c r="E270" s="41" t="s">
        <v>1256</v>
      </c>
      <c r="F270" s="41" t="s">
        <v>51</v>
      </c>
      <c r="G270" s="41" t="s">
        <v>941</v>
      </c>
      <c r="H270" s="41" t="s">
        <v>941</v>
      </c>
      <c r="I270" s="41" t="s">
        <v>944</v>
      </c>
      <c r="J270" s="41" t="s">
        <v>1262</v>
      </c>
      <c r="K270" s="52" t="s">
        <v>1263</v>
      </c>
      <c r="L270" s="41">
        <v>3628</v>
      </c>
      <c r="M270" s="34" t="s">
        <v>57</v>
      </c>
      <c r="N270" s="41" t="s">
        <v>1264</v>
      </c>
      <c r="O270" s="52" t="s">
        <v>1265</v>
      </c>
      <c r="P270" s="52" t="s">
        <v>60</v>
      </c>
      <c r="Q270" s="52" t="s">
        <v>1266</v>
      </c>
      <c r="R270" s="41"/>
    </row>
    <row r="271" s="8" customFormat="1" ht="37" customHeight="1" spans="1:18">
      <c r="A271" s="41">
        <v>3</v>
      </c>
      <c r="B271" s="41" t="s">
        <v>940</v>
      </c>
      <c r="C271" s="41" t="s">
        <v>941</v>
      </c>
      <c r="D271" s="52" t="s">
        <v>1267</v>
      </c>
      <c r="E271" s="41" t="s">
        <v>1256</v>
      </c>
      <c r="F271" s="41" t="s">
        <v>51</v>
      </c>
      <c r="G271" s="41" t="s">
        <v>941</v>
      </c>
      <c r="H271" s="41" t="s">
        <v>941</v>
      </c>
      <c r="I271" s="41" t="s">
        <v>944</v>
      </c>
      <c r="J271" s="41" t="s">
        <v>1262</v>
      </c>
      <c r="K271" s="52" t="s">
        <v>1268</v>
      </c>
      <c r="L271" s="41">
        <v>3105</v>
      </c>
      <c r="M271" s="34" t="s">
        <v>57</v>
      </c>
      <c r="N271" s="41" t="s">
        <v>1269</v>
      </c>
      <c r="O271" s="52" t="s">
        <v>1265</v>
      </c>
      <c r="P271" s="52" t="s">
        <v>60</v>
      </c>
      <c r="Q271" s="52" t="s">
        <v>1270</v>
      </c>
      <c r="R271" s="41"/>
    </row>
    <row r="272" s="8" customFormat="1" ht="37" customHeight="1" spans="1:18">
      <c r="A272" s="41">
        <v>4</v>
      </c>
      <c r="B272" s="41" t="s">
        <v>940</v>
      </c>
      <c r="C272" s="41" t="s">
        <v>941</v>
      </c>
      <c r="D272" s="52" t="s">
        <v>1271</v>
      </c>
      <c r="E272" s="41" t="s">
        <v>1256</v>
      </c>
      <c r="F272" s="41" t="s">
        <v>51</v>
      </c>
      <c r="G272" s="41" t="s">
        <v>941</v>
      </c>
      <c r="H272" s="41" t="s">
        <v>941</v>
      </c>
      <c r="I272" s="41" t="s">
        <v>944</v>
      </c>
      <c r="J272" s="41" t="s">
        <v>1262</v>
      </c>
      <c r="K272" s="52" t="s">
        <v>1272</v>
      </c>
      <c r="L272" s="41">
        <v>650</v>
      </c>
      <c r="M272" s="34" t="s">
        <v>57</v>
      </c>
      <c r="N272" s="41" t="s">
        <v>1273</v>
      </c>
      <c r="O272" s="52" t="s">
        <v>1265</v>
      </c>
      <c r="P272" s="52" t="s">
        <v>60</v>
      </c>
      <c r="Q272" s="52" t="s">
        <v>1274</v>
      </c>
      <c r="R272" s="41"/>
    </row>
    <row r="273" s="2" customFormat="1" ht="30" customHeight="1" spans="1:44">
      <c r="A273" s="26" t="s">
        <v>1275</v>
      </c>
      <c r="B273" s="26"/>
      <c r="C273" s="26"/>
      <c r="D273" s="27"/>
      <c r="E273" s="23"/>
      <c r="F273" s="24"/>
      <c r="G273" s="24"/>
      <c r="H273" s="23"/>
      <c r="I273" s="24"/>
      <c r="J273" s="23"/>
      <c r="K273" s="24"/>
      <c r="L273" s="82">
        <f>SUM(L274:L381)</f>
        <v>9237.318676</v>
      </c>
      <c r="M273" s="23"/>
      <c r="N273" s="23"/>
      <c r="O273" s="24"/>
      <c r="P273" s="24"/>
      <c r="Q273" s="24"/>
      <c r="R273" s="23"/>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row>
    <row r="274" s="8" customFormat="1" ht="37" customHeight="1" spans="1:18">
      <c r="A274" s="41">
        <v>1</v>
      </c>
      <c r="B274" s="41" t="s">
        <v>940</v>
      </c>
      <c r="C274" s="41" t="s">
        <v>941</v>
      </c>
      <c r="D274" s="65" t="s">
        <v>1276</v>
      </c>
      <c r="E274" s="41" t="s">
        <v>1277</v>
      </c>
      <c r="F274" s="41" t="s">
        <v>51</v>
      </c>
      <c r="G274" s="66" t="s">
        <v>172</v>
      </c>
      <c r="H274" s="67" t="s">
        <v>1278</v>
      </c>
      <c r="I274" s="41" t="s">
        <v>1279</v>
      </c>
      <c r="J274" s="41" t="s">
        <v>1280</v>
      </c>
      <c r="K274" s="85" t="s">
        <v>1281</v>
      </c>
      <c r="L274" s="86">
        <v>90.5</v>
      </c>
      <c r="M274" s="41" t="s">
        <v>1282</v>
      </c>
      <c r="N274" s="67" t="s">
        <v>1278</v>
      </c>
      <c r="O274" s="63" t="s">
        <v>1283</v>
      </c>
      <c r="P274" s="24" t="s">
        <v>80</v>
      </c>
      <c r="Q274" s="24" t="s">
        <v>1284</v>
      </c>
      <c r="R274" s="41"/>
    </row>
    <row r="275" s="8" customFormat="1" ht="37" customHeight="1" spans="1:18">
      <c r="A275" s="41">
        <v>2</v>
      </c>
      <c r="B275" s="41" t="s">
        <v>940</v>
      </c>
      <c r="C275" s="41" t="s">
        <v>941</v>
      </c>
      <c r="D275" s="65" t="s">
        <v>1285</v>
      </c>
      <c r="E275" s="41" t="s">
        <v>1277</v>
      </c>
      <c r="F275" s="41" t="s">
        <v>51</v>
      </c>
      <c r="G275" s="66" t="s">
        <v>172</v>
      </c>
      <c r="H275" s="67" t="s">
        <v>1286</v>
      </c>
      <c r="I275" s="41" t="s">
        <v>1279</v>
      </c>
      <c r="J275" s="41" t="s">
        <v>1280</v>
      </c>
      <c r="K275" s="85" t="s">
        <v>1287</v>
      </c>
      <c r="L275" s="23">
        <v>128.05</v>
      </c>
      <c r="M275" s="41" t="s">
        <v>1282</v>
      </c>
      <c r="N275" s="67" t="s">
        <v>1286</v>
      </c>
      <c r="O275" s="63" t="s">
        <v>1288</v>
      </c>
      <c r="P275" s="24" t="s">
        <v>80</v>
      </c>
      <c r="Q275" s="24" t="s">
        <v>1284</v>
      </c>
      <c r="R275" s="41"/>
    </row>
    <row r="276" s="8" customFormat="1" ht="37" customHeight="1" spans="1:18">
      <c r="A276" s="41">
        <v>3</v>
      </c>
      <c r="B276" s="41" t="s">
        <v>940</v>
      </c>
      <c r="C276" s="41" t="s">
        <v>941</v>
      </c>
      <c r="D276" s="65" t="s">
        <v>1289</v>
      </c>
      <c r="E276" s="41" t="s">
        <v>1277</v>
      </c>
      <c r="F276" s="41" t="s">
        <v>51</v>
      </c>
      <c r="G276" s="66" t="s">
        <v>172</v>
      </c>
      <c r="H276" s="67" t="s">
        <v>1290</v>
      </c>
      <c r="I276" s="41" t="s">
        <v>1279</v>
      </c>
      <c r="J276" s="41" t="s">
        <v>1280</v>
      </c>
      <c r="K276" s="85" t="s">
        <v>1291</v>
      </c>
      <c r="L276" s="86">
        <v>236.1</v>
      </c>
      <c r="M276" s="41" t="s">
        <v>1282</v>
      </c>
      <c r="N276" s="67" t="s">
        <v>1290</v>
      </c>
      <c r="O276" s="63" t="s">
        <v>1292</v>
      </c>
      <c r="P276" s="24" t="s">
        <v>80</v>
      </c>
      <c r="Q276" s="24" t="s">
        <v>1284</v>
      </c>
      <c r="R276" s="41"/>
    </row>
    <row r="277" s="8" customFormat="1" ht="37" customHeight="1" spans="1:18">
      <c r="A277" s="41">
        <v>4</v>
      </c>
      <c r="B277" s="41" t="s">
        <v>940</v>
      </c>
      <c r="C277" s="41" t="s">
        <v>941</v>
      </c>
      <c r="D277" s="65" t="s">
        <v>1293</v>
      </c>
      <c r="E277" s="41" t="s">
        <v>1277</v>
      </c>
      <c r="F277" s="41" t="s">
        <v>51</v>
      </c>
      <c r="G277" s="66" t="s">
        <v>654</v>
      </c>
      <c r="H277" s="67" t="s">
        <v>1294</v>
      </c>
      <c r="I277" s="41" t="s">
        <v>1279</v>
      </c>
      <c r="J277" s="41" t="s">
        <v>1280</v>
      </c>
      <c r="K277" s="85" t="s">
        <v>1295</v>
      </c>
      <c r="L277" s="86">
        <v>78.5</v>
      </c>
      <c r="M277" s="41" t="s">
        <v>1282</v>
      </c>
      <c r="N277" s="67" t="s">
        <v>1294</v>
      </c>
      <c r="O277" s="63" t="s">
        <v>1296</v>
      </c>
      <c r="P277" s="24" t="s">
        <v>80</v>
      </c>
      <c r="Q277" s="24" t="s">
        <v>1284</v>
      </c>
      <c r="R277" s="41"/>
    </row>
    <row r="278" s="8" customFormat="1" ht="37" customHeight="1" spans="1:18">
      <c r="A278" s="41">
        <v>5</v>
      </c>
      <c r="B278" s="41" t="s">
        <v>940</v>
      </c>
      <c r="C278" s="41" t="s">
        <v>941</v>
      </c>
      <c r="D278" s="65" t="s">
        <v>1297</v>
      </c>
      <c r="E278" s="41" t="s">
        <v>1277</v>
      </c>
      <c r="F278" s="41" t="s">
        <v>51</v>
      </c>
      <c r="G278" s="66" t="s">
        <v>828</v>
      </c>
      <c r="H278" s="67" t="s">
        <v>1158</v>
      </c>
      <c r="I278" s="41" t="s">
        <v>1279</v>
      </c>
      <c r="J278" s="41" t="s">
        <v>1280</v>
      </c>
      <c r="K278" s="85" t="s">
        <v>1298</v>
      </c>
      <c r="L278" s="86">
        <v>192.1</v>
      </c>
      <c r="M278" s="41" t="s">
        <v>1282</v>
      </c>
      <c r="N278" s="67" t="s">
        <v>1158</v>
      </c>
      <c r="O278" s="63" t="s">
        <v>1299</v>
      </c>
      <c r="P278" s="24" t="s">
        <v>80</v>
      </c>
      <c r="Q278" s="24" t="s">
        <v>1284</v>
      </c>
      <c r="R278" s="41"/>
    </row>
    <row r="279" s="8" customFormat="1" ht="37" customHeight="1" spans="1:18">
      <c r="A279" s="41">
        <v>6</v>
      </c>
      <c r="B279" s="41" t="s">
        <v>940</v>
      </c>
      <c r="C279" s="41" t="s">
        <v>941</v>
      </c>
      <c r="D279" s="65" t="s">
        <v>1300</v>
      </c>
      <c r="E279" s="41" t="s">
        <v>1277</v>
      </c>
      <c r="F279" s="41" t="s">
        <v>51</v>
      </c>
      <c r="G279" s="66" t="s">
        <v>409</v>
      </c>
      <c r="H279" s="67" t="s">
        <v>1115</v>
      </c>
      <c r="I279" s="41" t="s">
        <v>1279</v>
      </c>
      <c r="J279" s="41" t="s">
        <v>1280</v>
      </c>
      <c r="K279" s="85" t="s">
        <v>1301</v>
      </c>
      <c r="L279" s="23">
        <v>51.26</v>
      </c>
      <c r="M279" s="41" t="s">
        <v>1282</v>
      </c>
      <c r="N279" s="67" t="s">
        <v>1115</v>
      </c>
      <c r="O279" s="63" t="s">
        <v>1302</v>
      </c>
      <c r="P279" s="24" t="s">
        <v>80</v>
      </c>
      <c r="Q279" s="24" t="s">
        <v>1284</v>
      </c>
      <c r="R279" s="41"/>
    </row>
    <row r="280" s="8" customFormat="1" ht="37" customHeight="1" spans="1:18">
      <c r="A280" s="41">
        <v>7</v>
      </c>
      <c r="B280" s="41" t="s">
        <v>940</v>
      </c>
      <c r="C280" s="41" t="s">
        <v>941</v>
      </c>
      <c r="D280" s="65" t="s">
        <v>1303</v>
      </c>
      <c r="E280" s="41" t="s">
        <v>1277</v>
      </c>
      <c r="F280" s="41" t="s">
        <v>51</v>
      </c>
      <c r="G280" s="66" t="s">
        <v>409</v>
      </c>
      <c r="H280" s="67" t="s">
        <v>1304</v>
      </c>
      <c r="I280" s="41" t="s">
        <v>1279</v>
      </c>
      <c r="J280" s="41" t="s">
        <v>1280</v>
      </c>
      <c r="K280" s="85" t="s">
        <v>1305</v>
      </c>
      <c r="L280" s="23">
        <v>80.05</v>
      </c>
      <c r="M280" s="41" t="s">
        <v>1282</v>
      </c>
      <c r="N280" s="67" t="s">
        <v>1304</v>
      </c>
      <c r="O280" s="63" t="s">
        <v>1306</v>
      </c>
      <c r="P280" s="24" t="s">
        <v>80</v>
      </c>
      <c r="Q280" s="24" t="s">
        <v>1284</v>
      </c>
      <c r="R280" s="41"/>
    </row>
    <row r="281" s="8" customFormat="1" ht="37" customHeight="1" spans="1:18">
      <c r="A281" s="41">
        <v>8</v>
      </c>
      <c r="B281" s="41" t="s">
        <v>940</v>
      </c>
      <c r="C281" s="41" t="s">
        <v>941</v>
      </c>
      <c r="D281" s="65" t="s">
        <v>1307</v>
      </c>
      <c r="E281" s="41" t="s">
        <v>1277</v>
      </c>
      <c r="F281" s="41" t="s">
        <v>51</v>
      </c>
      <c r="G281" s="66" t="s">
        <v>409</v>
      </c>
      <c r="H281" s="67" t="s">
        <v>1110</v>
      </c>
      <c r="I281" s="41" t="s">
        <v>1279</v>
      </c>
      <c r="J281" s="41" t="s">
        <v>1280</v>
      </c>
      <c r="K281" s="85" t="s">
        <v>1308</v>
      </c>
      <c r="L281" s="86">
        <v>123.3</v>
      </c>
      <c r="M281" s="41" t="s">
        <v>1282</v>
      </c>
      <c r="N281" s="67" t="s">
        <v>1110</v>
      </c>
      <c r="O281" s="63" t="s">
        <v>1309</v>
      </c>
      <c r="P281" s="24" t="s">
        <v>80</v>
      </c>
      <c r="Q281" s="24" t="s">
        <v>1284</v>
      </c>
      <c r="R281" s="41"/>
    </row>
    <row r="282" s="8" customFormat="1" ht="37" customHeight="1" spans="1:18">
      <c r="A282" s="41">
        <v>9</v>
      </c>
      <c r="B282" s="41" t="s">
        <v>940</v>
      </c>
      <c r="C282" s="41" t="s">
        <v>941</v>
      </c>
      <c r="D282" s="65" t="s">
        <v>1310</v>
      </c>
      <c r="E282" s="41" t="s">
        <v>1277</v>
      </c>
      <c r="F282" s="41" t="s">
        <v>51</v>
      </c>
      <c r="G282" s="66" t="s">
        <v>1311</v>
      </c>
      <c r="H282" s="67" t="s">
        <v>1312</v>
      </c>
      <c r="I282" s="41" t="s">
        <v>1279</v>
      </c>
      <c r="J282" s="41" t="s">
        <v>1280</v>
      </c>
      <c r="K282" s="85" t="s">
        <v>1313</v>
      </c>
      <c r="L282" s="86">
        <v>108.1</v>
      </c>
      <c r="M282" s="41" t="s">
        <v>1282</v>
      </c>
      <c r="N282" s="67" t="s">
        <v>1312</v>
      </c>
      <c r="O282" s="63" t="s">
        <v>1314</v>
      </c>
      <c r="P282" s="24" t="s">
        <v>80</v>
      </c>
      <c r="Q282" s="24" t="s">
        <v>1284</v>
      </c>
      <c r="R282" s="41"/>
    </row>
    <row r="283" s="8" customFormat="1" ht="37" customHeight="1" spans="1:18">
      <c r="A283" s="41">
        <v>10</v>
      </c>
      <c r="B283" s="41" t="s">
        <v>940</v>
      </c>
      <c r="C283" s="41" t="s">
        <v>941</v>
      </c>
      <c r="D283" s="24" t="s">
        <v>1315</v>
      </c>
      <c r="E283" s="41" t="s">
        <v>1277</v>
      </c>
      <c r="F283" s="41" t="s">
        <v>51</v>
      </c>
      <c r="G283" s="23" t="s">
        <v>1316</v>
      </c>
      <c r="H283" s="67" t="s">
        <v>1317</v>
      </c>
      <c r="I283" s="41" t="s">
        <v>1279</v>
      </c>
      <c r="J283" s="41" t="s">
        <v>1280</v>
      </c>
      <c r="K283" s="24" t="s">
        <v>1318</v>
      </c>
      <c r="L283" s="86">
        <v>132.1</v>
      </c>
      <c r="M283" s="41" t="s">
        <v>1282</v>
      </c>
      <c r="N283" s="67" t="s">
        <v>1317</v>
      </c>
      <c r="O283" s="63" t="s">
        <v>1319</v>
      </c>
      <c r="P283" s="24" t="s">
        <v>80</v>
      </c>
      <c r="Q283" s="24" t="s">
        <v>1284</v>
      </c>
      <c r="R283" s="41"/>
    </row>
    <row r="284" s="8" customFormat="1" ht="37" customHeight="1" spans="1:18">
      <c r="A284" s="41">
        <v>11</v>
      </c>
      <c r="B284" s="41" t="s">
        <v>940</v>
      </c>
      <c r="C284" s="41" t="s">
        <v>941</v>
      </c>
      <c r="D284" s="24" t="s">
        <v>1320</v>
      </c>
      <c r="E284" s="41" t="s">
        <v>1277</v>
      </c>
      <c r="F284" s="41" t="s">
        <v>51</v>
      </c>
      <c r="G284" s="23" t="s">
        <v>1316</v>
      </c>
      <c r="H284" s="67" t="s">
        <v>1321</v>
      </c>
      <c r="I284" s="41" t="s">
        <v>1279</v>
      </c>
      <c r="J284" s="41" t="s">
        <v>1280</v>
      </c>
      <c r="K284" s="24" t="s">
        <v>1322</v>
      </c>
      <c r="L284" s="86">
        <v>121.7</v>
      </c>
      <c r="M284" s="41" t="s">
        <v>1282</v>
      </c>
      <c r="N284" s="67" t="s">
        <v>1321</v>
      </c>
      <c r="O284" s="63" t="s">
        <v>1323</v>
      </c>
      <c r="P284" s="24" t="s">
        <v>80</v>
      </c>
      <c r="Q284" s="24" t="s">
        <v>1284</v>
      </c>
      <c r="R284" s="41"/>
    </row>
    <row r="285" s="8" customFormat="1" ht="37" customHeight="1" spans="1:18">
      <c r="A285" s="41">
        <v>12</v>
      </c>
      <c r="B285" s="41" t="s">
        <v>940</v>
      </c>
      <c r="C285" s="41" t="s">
        <v>941</v>
      </c>
      <c r="D285" s="65" t="s">
        <v>1324</v>
      </c>
      <c r="E285" s="41" t="s">
        <v>1277</v>
      </c>
      <c r="F285" s="41" t="s">
        <v>51</v>
      </c>
      <c r="G285" s="66" t="s">
        <v>1316</v>
      </c>
      <c r="H285" s="67" t="s">
        <v>1325</v>
      </c>
      <c r="I285" s="41" t="s">
        <v>1279</v>
      </c>
      <c r="J285" s="41" t="s">
        <v>1280</v>
      </c>
      <c r="K285" s="85" t="s">
        <v>1326</v>
      </c>
      <c r="L285" s="23">
        <v>33.12</v>
      </c>
      <c r="M285" s="41" t="s">
        <v>1282</v>
      </c>
      <c r="N285" s="67" t="s">
        <v>1325</v>
      </c>
      <c r="O285" s="63" t="s">
        <v>1327</v>
      </c>
      <c r="P285" s="24" t="s">
        <v>80</v>
      </c>
      <c r="Q285" s="24" t="s">
        <v>1284</v>
      </c>
      <c r="R285" s="41"/>
    </row>
    <row r="286" s="8" customFormat="1" ht="37" customHeight="1" spans="1:18">
      <c r="A286" s="41">
        <v>13</v>
      </c>
      <c r="B286" s="41" t="s">
        <v>940</v>
      </c>
      <c r="C286" s="41" t="s">
        <v>941</v>
      </c>
      <c r="D286" s="65" t="s">
        <v>1328</v>
      </c>
      <c r="E286" s="41" t="s">
        <v>1277</v>
      </c>
      <c r="F286" s="41" t="s">
        <v>51</v>
      </c>
      <c r="G286" s="66" t="s">
        <v>1316</v>
      </c>
      <c r="H286" s="67" t="s">
        <v>1329</v>
      </c>
      <c r="I286" s="41" t="s">
        <v>1279</v>
      </c>
      <c r="J286" s="41" t="s">
        <v>1280</v>
      </c>
      <c r="K286" s="85" t="s">
        <v>1330</v>
      </c>
      <c r="L286" s="86">
        <v>136.82</v>
      </c>
      <c r="M286" s="41" t="s">
        <v>1282</v>
      </c>
      <c r="N286" s="67" t="s">
        <v>1329</v>
      </c>
      <c r="O286" s="63" t="s">
        <v>1331</v>
      </c>
      <c r="P286" s="24" t="s">
        <v>80</v>
      </c>
      <c r="Q286" s="24" t="s">
        <v>1284</v>
      </c>
      <c r="R286" s="41"/>
    </row>
    <row r="287" s="8" customFormat="1" ht="37" customHeight="1" spans="1:18">
      <c r="A287" s="41">
        <v>14</v>
      </c>
      <c r="B287" s="41" t="s">
        <v>940</v>
      </c>
      <c r="C287" s="41" t="s">
        <v>941</v>
      </c>
      <c r="D287" s="65" t="s">
        <v>1332</v>
      </c>
      <c r="E287" s="41" t="s">
        <v>1277</v>
      </c>
      <c r="F287" s="41" t="s">
        <v>51</v>
      </c>
      <c r="G287" s="66" t="s">
        <v>1316</v>
      </c>
      <c r="H287" s="67" t="s">
        <v>1333</v>
      </c>
      <c r="I287" s="41" t="s">
        <v>1279</v>
      </c>
      <c r="J287" s="41" t="s">
        <v>1280</v>
      </c>
      <c r="K287" s="85" t="s">
        <v>1334</v>
      </c>
      <c r="L287" s="86">
        <v>96.1</v>
      </c>
      <c r="M287" s="41" t="s">
        <v>1282</v>
      </c>
      <c r="N287" s="67" t="s">
        <v>1333</v>
      </c>
      <c r="O287" s="63" t="s">
        <v>1335</v>
      </c>
      <c r="P287" s="24" t="s">
        <v>80</v>
      </c>
      <c r="Q287" s="24" t="s">
        <v>1284</v>
      </c>
      <c r="R287" s="41"/>
    </row>
    <row r="288" s="8" customFormat="1" ht="37" customHeight="1" spans="1:18">
      <c r="A288" s="41">
        <v>15</v>
      </c>
      <c r="B288" s="41" t="s">
        <v>940</v>
      </c>
      <c r="C288" s="41" t="s">
        <v>941</v>
      </c>
      <c r="D288" s="24" t="s">
        <v>1336</v>
      </c>
      <c r="E288" s="41" t="s">
        <v>1277</v>
      </c>
      <c r="F288" s="41" t="s">
        <v>51</v>
      </c>
      <c r="G288" s="36" t="s">
        <v>303</v>
      </c>
      <c r="H288" s="67" t="s">
        <v>1337</v>
      </c>
      <c r="I288" s="41" t="s">
        <v>1279</v>
      </c>
      <c r="J288" s="41" t="s">
        <v>1280</v>
      </c>
      <c r="K288" s="24" t="s">
        <v>1338</v>
      </c>
      <c r="L288" s="86">
        <v>105.6</v>
      </c>
      <c r="M288" s="41" t="s">
        <v>1282</v>
      </c>
      <c r="N288" s="67" t="s">
        <v>1337</v>
      </c>
      <c r="O288" s="63" t="s">
        <v>1339</v>
      </c>
      <c r="P288" s="24" t="s">
        <v>80</v>
      </c>
      <c r="Q288" s="24" t="s">
        <v>1284</v>
      </c>
      <c r="R288" s="41"/>
    </row>
    <row r="289" s="8" customFormat="1" ht="37" customHeight="1" spans="1:18">
      <c r="A289" s="41">
        <v>16</v>
      </c>
      <c r="B289" s="41" t="s">
        <v>940</v>
      </c>
      <c r="C289" s="41" t="s">
        <v>941</v>
      </c>
      <c r="D289" s="65" t="s">
        <v>1340</v>
      </c>
      <c r="E289" s="41" t="s">
        <v>1277</v>
      </c>
      <c r="F289" s="41" t="s">
        <v>51</v>
      </c>
      <c r="G289" s="66" t="s">
        <v>303</v>
      </c>
      <c r="H289" s="67" t="s">
        <v>1341</v>
      </c>
      <c r="I289" s="41" t="s">
        <v>1279</v>
      </c>
      <c r="J289" s="41" t="s">
        <v>1280</v>
      </c>
      <c r="K289" s="85" t="s">
        <v>1342</v>
      </c>
      <c r="L289" s="86">
        <v>62.41</v>
      </c>
      <c r="M289" s="41" t="s">
        <v>1282</v>
      </c>
      <c r="N289" s="67" t="s">
        <v>1341</v>
      </c>
      <c r="O289" s="63" t="s">
        <v>1343</v>
      </c>
      <c r="P289" s="24" t="s">
        <v>80</v>
      </c>
      <c r="Q289" s="24" t="s">
        <v>1284</v>
      </c>
      <c r="R289" s="41"/>
    </row>
    <row r="290" s="8" customFormat="1" ht="37" customHeight="1" spans="1:18">
      <c r="A290" s="41">
        <v>17</v>
      </c>
      <c r="B290" s="41" t="s">
        <v>940</v>
      </c>
      <c r="C290" s="41" t="s">
        <v>941</v>
      </c>
      <c r="D290" s="24" t="s">
        <v>1344</v>
      </c>
      <c r="E290" s="41" t="s">
        <v>1277</v>
      </c>
      <c r="F290" s="41" t="s">
        <v>51</v>
      </c>
      <c r="G290" s="23" t="s">
        <v>303</v>
      </c>
      <c r="H290" s="67" t="s">
        <v>1345</v>
      </c>
      <c r="I290" s="41" t="s">
        <v>1279</v>
      </c>
      <c r="J290" s="41" t="s">
        <v>1280</v>
      </c>
      <c r="K290" s="24" t="s">
        <v>1346</v>
      </c>
      <c r="L290" s="86">
        <v>5</v>
      </c>
      <c r="M290" s="41" t="s">
        <v>1282</v>
      </c>
      <c r="N290" s="67" t="s">
        <v>1345</v>
      </c>
      <c r="O290" s="63" t="s">
        <v>1347</v>
      </c>
      <c r="P290" s="24" t="s">
        <v>80</v>
      </c>
      <c r="Q290" s="24" t="s">
        <v>1284</v>
      </c>
      <c r="R290" s="41"/>
    </row>
    <row r="291" s="8" customFormat="1" ht="37" customHeight="1" spans="1:18">
      <c r="A291" s="41">
        <v>18</v>
      </c>
      <c r="B291" s="41" t="s">
        <v>940</v>
      </c>
      <c r="C291" s="41" t="s">
        <v>941</v>
      </c>
      <c r="D291" s="65" t="s">
        <v>1348</v>
      </c>
      <c r="E291" s="41" t="s">
        <v>1277</v>
      </c>
      <c r="F291" s="41" t="s">
        <v>51</v>
      </c>
      <c r="G291" s="66" t="s">
        <v>1100</v>
      </c>
      <c r="H291" s="67" t="s">
        <v>1349</v>
      </c>
      <c r="I291" s="41" t="s">
        <v>1279</v>
      </c>
      <c r="J291" s="41" t="s">
        <v>1280</v>
      </c>
      <c r="K291" s="85" t="s">
        <v>1350</v>
      </c>
      <c r="L291" s="23">
        <v>82.38</v>
      </c>
      <c r="M291" s="41" t="s">
        <v>1282</v>
      </c>
      <c r="N291" s="67" t="s">
        <v>1349</v>
      </c>
      <c r="O291" s="63" t="s">
        <v>1351</v>
      </c>
      <c r="P291" s="24" t="s">
        <v>80</v>
      </c>
      <c r="Q291" s="24" t="s">
        <v>1284</v>
      </c>
      <c r="R291" s="41"/>
    </row>
    <row r="292" s="8" customFormat="1" ht="37" customHeight="1" spans="1:18">
      <c r="A292" s="41">
        <v>19</v>
      </c>
      <c r="B292" s="41" t="s">
        <v>940</v>
      </c>
      <c r="C292" s="41" t="s">
        <v>941</v>
      </c>
      <c r="D292" s="65" t="s">
        <v>1352</v>
      </c>
      <c r="E292" s="41" t="s">
        <v>1277</v>
      </c>
      <c r="F292" s="41" t="s">
        <v>51</v>
      </c>
      <c r="G292" s="66" t="s">
        <v>1100</v>
      </c>
      <c r="H292" s="67" t="s">
        <v>1353</v>
      </c>
      <c r="I292" s="41" t="s">
        <v>1279</v>
      </c>
      <c r="J292" s="41" t="s">
        <v>1280</v>
      </c>
      <c r="K292" s="85" t="s">
        <v>1354</v>
      </c>
      <c r="L292" s="86">
        <v>120</v>
      </c>
      <c r="M292" s="41" t="s">
        <v>1282</v>
      </c>
      <c r="N292" s="67" t="s">
        <v>1353</v>
      </c>
      <c r="O292" s="63" t="s">
        <v>1355</v>
      </c>
      <c r="P292" s="24" t="s">
        <v>80</v>
      </c>
      <c r="Q292" s="24" t="s">
        <v>1284</v>
      </c>
      <c r="R292" s="41"/>
    </row>
    <row r="293" s="8" customFormat="1" ht="37" customHeight="1" spans="1:18">
      <c r="A293" s="41">
        <v>20</v>
      </c>
      <c r="B293" s="41" t="s">
        <v>940</v>
      </c>
      <c r="C293" s="41" t="s">
        <v>941</v>
      </c>
      <c r="D293" s="65" t="s">
        <v>1356</v>
      </c>
      <c r="E293" s="41" t="s">
        <v>1277</v>
      </c>
      <c r="F293" s="41" t="s">
        <v>51</v>
      </c>
      <c r="G293" s="66" t="s">
        <v>1100</v>
      </c>
      <c r="H293" s="67" t="s">
        <v>1357</v>
      </c>
      <c r="I293" s="41" t="s">
        <v>1279</v>
      </c>
      <c r="J293" s="41" t="s">
        <v>1280</v>
      </c>
      <c r="K293" s="85" t="s">
        <v>1305</v>
      </c>
      <c r="L293" s="23">
        <v>80.05</v>
      </c>
      <c r="M293" s="41" t="s">
        <v>1282</v>
      </c>
      <c r="N293" s="67" t="s">
        <v>1357</v>
      </c>
      <c r="O293" s="63" t="s">
        <v>1358</v>
      </c>
      <c r="P293" s="24" t="s">
        <v>80</v>
      </c>
      <c r="Q293" s="24" t="s">
        <v>1284</v>
      </c>
      <c r="R293" s="41"/>
    </row>
    <row r="294" s="8" customFormat="1" ht="37" customHeight="1" spans="1:18">
      <c r="A294" s="41">
        <v>21</v>
      </c>
      <c r="B294" s="41" t="s">
        <v>940</v>
      </c>
      <c r="C294" s="41" t="s">
        <v>941</v>
      </c>
      <c r="D294" s="65" t="s">
        <v>1359</v>
      </c>
      <c r="E294" s="41" t="s">
        <v>1277</v>
      </c>
      <c r="F294" s="41" t="s">
        <v>51</v>
      </c>
      <c r="G294" s="66" t="s">
        <v>431</v>
      </c>
      <c r="H294" s="67" t="s">
        <v>1360</v>
      </c>
      <c r="I294" s="41" t="s">
        <v>1279</v>
      </c>
      <c r="J294" s="41" t="s">
        <v>1280</v>
      </c>
      <c r="K294" s="85" t="s">
        <v>1305</v>
      </c>
      <c r="L294" s="86">
        <v>80</v>
      </c>
      <c r="M294" s="41" t="s">
        <v>1282</v>
      </c>
      <c r="N294" s="67" t="s">
        <v>1360</v>
      </c>
      <c r="O294" s="63" t="s">
        <v>1361</v>
      </c>
      <c r="P294" s="24" t="s">
        <v>80</v>
      </c>
      <c r="Q294" s="24" t="s">
        <v>1284</v>
      </c>
      <c r="R294" s="41"/>
    </row>
    <row r="295" s="8" customFormat="1" ht="37" customHeight="1" spans="1:18">
      <c r="A295" s="41">
        <v>22</v>
      </c>
      <c r="B295" s="41" t="s">
        <v>940</v>
      </c>
      <c r="C295" s="41" t="s">
        <v>941</v>
      </c>
      <c r="D295" s="58" t="s">
        <v>1362</v>
      </c>
      <c r="E295" s="41" t="s">
        <v>1277</v>
      </c>
      <c r="F295" s="41" t="s">
        <v>51</v>
      </c>
      <c r="G295" s="68" t="s">
        <v>1363</v>
      </c>
      <c r="H295" s="69" t="s">
        <v>1364</v>
      </c>
      <c r="I295" s="41" t="s">
        <v>1279</v>
      </c>
      <c r="J295" s="41" t="s">
        <v>1280</v>
      </c>
      <c r="K295" s="32" t="s">
        <v>1365</v>
      </c>
      <c r="L295" s="86">
        <v>13.52</v>
      </c>
      <c r="M295" s="41" t="s">
        <v>1282</v>
      </c>
      <c r="N295" s="69" t="s">
        <v>1364</v>
      </c>
      <c r="O295" s="63" t="s">
        <v>1366</v>
      </c>
      <c r="P295" s="24" t="s">
        <v>80</v>
      </c>
      <c r="Q295" s="24" t="s">
        <v>1284</v>
      </c>
      <c r="R295" s="41"/>
    </row>
    <row r="296" s="8" customFormat="1" ht="37" customHeight="1" spans="1:18">
      <c r="A296" s="41">
        <v>23</v>
      </c>
      <c r="B296" s="41" t="s">
        <v>940</v>
      </c>
      <c r="C296" s="41" t="s">
        <v>941</v>
      </c>
      <c r="D296" s="58" t="s">
        <v>1367</v>
      </c>
      <c r="E296" s="41" t="s">
        <v>1277</v>
      </c>
      <c r="F296" s="41" t="s">
        <v>51</v>
      </c>
      <c r="G296" s="68" t="s">
        <v>1363</v>
      </c>
      <c r="H296" s="69" t="s">
        <v>1368</v>
      </c>
      <c r="I296" s="41" t="s">
        <v>1279</v>
      </c>
      <c r="J296" s="41" t="s">
        <v>1280</v>
      </c>
      <c r="K296" s="32" t="s">
        <v>1369</v>
      </c>
      <c r="L296" s="86">
        <v>105.54</v>
      </c>
      <c r="M296" s="41" t="s">
        <v>1282</v>
      </c>
      <c r="N296" s="69" t="s">
        <v>1368</v>
      </c>
      <c r="O296" s="63" t="s">
        <v>1370</v>
      </c>
      <c r="P296" s="24" t="s">
        <v>80</v>
      </c>
      <c r="Q296" s="24" t="s">
        <v>1284</v>
      </c>
      <c r="R296" s="41"/>
    </row>
    <row r="297" s="8" customFormat="1" ht="37" customHeight="1" spans="1:18">
      <c r="A297" s="41">
        <v>24</v>
      </c>
      <c r="B297" s="41" t="s">
        <v>940</v>
      </c>
      <c r="C297" s="41" t="s">
        <v>941</v>
      </c>
      <c r="D297" s="58" t="s">
        <v>1371</v>
      </c>
      <c r="E297" s="41" t="s">
        <v>1277</v>
      </c>
      <c r="F297" s="41" t="s">
        <v>51</v>
      </c>
      <c r="G297" s="68" t="s">
        <v>1363</v>
      </c>
      <c r="H297" s="69" t="s">
        <v>1368</v>
      </c>
      <c r="I297" s="41" t="s">
        <v>1279</v>
      </c>
      <c r="J297" s="41" t="s">
        <v>1280</v>
      </c>
      <c r="K297" s="32" t="s">
        <v>1372</v>
      </c>
      <c r="L297" s="23">
        <v>74.5</v>
      </c>
      <c r="M297" s="41" t="s">
        <v>1282</v>
      </c>
      <c r="N297" s="69" t="s">
        <v>1368</v>
      </c>
      <c r="O297" s="63" t="s">
        <v>1373</v>
      </c>
      <c r="P297" s="24" t="s">
        <v>80</v>
      </c>
      <c r="Q297" s="24" t="s">
        <v>1284</v>
      </c>
      <c r="R297" s="41"/>
    </row>
    <row r="298" s="8" customFormat="1" ht="37" customHeight="1" spans="1:18">
      <c r="A298" s="41">
        <v>25</v>
      </c>
      <c r="B298" s="41" t="s">
        <v>940</v>
      </c>
      <c r="C298" s="41" t="s">
        <v>941</v>
      </c>
      <c r="D298" s="70" t="s">
        <v>1374</v>
      </c>
      <c r="E298" s="41" t="s">
        <v>1277</v>
      </c>
      <c r="F298" s="41" t="s">
        <v>51</v>
      </c>
      <c r="G298" s="71" t="s">
        <v>1375</v>
      </c>
      <c r="H298" s="69" t="s">
        <v>1376</v>
      </c>
      <c r="I298" s="41" t="s">
        <v>1279</v>
      </c>
      <c r="J298" s="41" t="s">
        <v>1280</v>
      </c>
      <c r="K298" s="87" t="s">
        <v>1377</v>
      </c>
      <c r="L298" s="86">
        <v>328.1</v>
      </c>
      <c r="M298" s="41" t="s">
        <v>1282</v>
      </c>
      <c r="N298" s="69" t="s">
        <v>1376</v>
      </c>
      <c r="O298" s="63" t="s">
        <v>1378</v>
      </c>
      <c r="P298" s="24" t="s">
        <v>80</v>
      </c>
      <c r="Q298" s="24" t="s">
        <v>1284</v>
      </c>
      <c r="R298" s="41"/>
    </row>
    <row r="299" s="8" customFormat="1" ht="37" customHeight="1" spans="1:18">
      <c r="A299" s="41">
        <v>26</v>
      </c>
      <c r="B299" s="41" t="s">
        <v>940</v>
      </c>
      <c r="C299" s="41" t="s">
        <v>941</v>
      </c>
      <c r="D299" s="72" t="s">
        <v>1379</v>
      </c>
      <c r="E299" s="41" t="s">
        <v>1277</v>
      </c>
      <c r="F299" s="41" t="s">
        <v>51</v>
      </c>
      <c r="G299" s="73" t="s">
        <v>1380</v>
      </c>
      <c r="H299" s="69" t="s">
        <v>1381</v>
      </c>
      <c r="I299" s="41" t="s">
        <v>1279</v>
      </c>
      <c r="J299" s="41" t="s">
        <v>1280</v>
      </c>
      <c r="K299" s="88" t="s">
        <v>1382</v>
      </c>
      <c r="L299" s="86">
        <v>112.8</v>
      </c>
      <c r="M299" s="41" t="s">
        <v>1282</v>
      </c>
      <c r="N299" s="69" t="s">
        <v>1381</v>
      </c>
      <c r="O299" s="63" t="s">
        <v>1383</v>
      </c>
      <c r="P299" s="24" t="s">
        <v>80</v>
      </c>
      <c r="Q299" s="24" t="s">
        <v>1284</v>
      </c>
      <c r="R299" s="41"/>
    </row>
    <row r="300" s="8" customFormat="1" ht="37" customHeight="1" spans="1:18">
      <c r="A300" s="41">
        <v>27</v>
      </c>
      <c r="B300" s="41" t="s">
        <v>940</v>
      </c>
      <c r="C300" s="41" t="s">
        <v>941</v>
      </c>
      <c r="D300" s="74" t="s">
        <v>1384</v>
      </c>
      <c r="E300" s="41" t="s">
        <v>1277</v>
      </c>
      <c r="F300" s="41" t="s">
        <v>51</v>
      </c>
      <c r="G300" s="73" t="s">
        <v>1380</v>
      </c>
      <c r="H300" s="69" t="s">
        <v>1385</v>
      </c>
      <c r="I300" s="41" t="s">
        <v>1279</v>
      </c>
      <c r="J300" s="41" t="s">
        <v>1280</v>
      </c>
      <c r="K300" s="87" t="s">
        <v>1386</v>
      </c>
      <c r="L300" s="86">
        <v>120.1</v>
      </c>
      <c r="M300" s="41" t="s">
        <v>1282</v>
      </c>
      <c r="N300" s="69" t="s">
        <v>1385</v>
      </c>
      <c r="O300" s="63" t="s">
        <v>1387</v>
      </c>
      <c r="P300" s="24" t="s">
        <v>80</v>
      </c>
      <c r="Q300" s="24" t="s">
        <v>1284</v>
      </c>
      <c r="R300" s="41"/>
    </row>
    <row r="301" s="8" customFormat="1" ht="37" customHeight="1" spans="1:18">
      <c r="A301" s="41">
        <v>28</v>
      </c>
      <c r="B301" s="41" t="s">
        <v>940</v>
      </c>
      <c r="C301" s="41" t="s">
        <v>941</v>
      </c>
      <c r="D301" s="74" t="s">
        <v>1388</v>
      </c>
      <c r="E301" s="41" t="s">
        <v>1277</v>
      </c>
      <c r="F301" s="41" t="s">
        <v>51</v>
      </c>
      <c r="G301" s="71" t="s">
        <v>1389</v>
      </c>
      <c r="H301" s="69" t="s">
        <v>1390</v>
      </c>
      <c r="I301" s="41" t="s">
        <v>1279</v>
      </c>
      <c r="J301" s="41" t="s">
        <v>1280</v>
      </c>
      <c r="K301" s="87" t="s">
        <v>1391</v>
      </c>
      <c r="L301" s="23">
        <v>10.9</v>
      </c>
      <c r="M301" s="41" t="s">
        <v>1282</v>
      </c>
      <c r="N301" s="69" t="s">
        <v>1390</v>
      </c>
      <c r="O301" s="63" t="s">
        <v>1392</v>
      </c>
      <c r="P301" s="24" t="s">
        <v>80</v>
      </c>
      <c r="Q301" s="24" t="s">
        <v>1284</v>
      </c>
      <c r="R301" s="41"/>
    </row>
    <row r="302" s="8" customFormat="1" ht="37" customHeight="1" spans="1:18">
      <c r="A302" s="41">
        <v>29</v>
      </c>
      <c r="B302" s="41" t="s">
        <v>940</v>
      </c>
      <c r="C302" s="41" t="s">
        <v>941</v>
      </c>
      <c r="D302" s="74" t="s">
        <v>1393</v>
      </c>
      <c r="E302" s="41" t="s">
        <v>1277</v>
      </c>
      <c r="F302" s="41" t="s">
        <v>51</v>
      </c>
      <c r="G302" s="71" t="s">
        <v>1389</v>
      </c>
      <c r="H302" s="69" t="s">
        <v>1394</v>
      </c>
      <c r="I302" s="41" t="s">
        <v>1279</v>
      </c>
      <c r="J302" s="41" t="s">
        <v>1280</v>
      </c>
      <c r="K302" s="87" t="s">
        <v>1395</v>
      </c>
      <c r="L302" s="86">
        <v>100</v>
      </c>
      <c r="M302" s="41" t="s">
        <v>1282</v>
      </c>
      <c r="N302" s="69" t="s">
        <v>1394</v>
      </c>
      <c r="O302" s="63" t="s">
        <v>1396</v>
      </c>
      <c r="P302" s="24" t="s">
        <v>80</v>
      </c>
      <c r="Q302" s="24" t="s">
        <v>1284</v>
      </c>
      <c r="R302" s="41"/>
    </row>
    <row r="303" s="8" customFormat="1" ht="37" customHeight="1" spans="1:18">
      <c r="A303" s="41">
        <v>30</v>
      </c>
      <c r="B303" s="41" t="s">
        <v>940</v>
      </c>
      <c r="C303" s="41" t="s">
        <v>941</v>
      </c>
      <c r="D303" s="74" t="s">
        <v>1397</v>
      </c>
      <c r="E303" s="41" t="s">
        <v>1277</v>
      </c>
      <c r="F303" s="41" t="s">
        <v>51</v>
      </c>
      <c r="G303" s="71" t="s">
        <v>1398</v>
      </c>
      <c r="H303" s="69" t="s">
        <v>1399</v>
      </c>
      <c r="I303" s="41" t="s">
        <v>1279</v>
      </c>
      <c r="J303" s="41" t="s">
        <v>1280</v>
      </c>
      <c r="K303" s="87" t="s">
        <v>1400</v>
      </c>
      <c r="L303" s="86">
        <v>39.39</v>
      </c>
      <c r="M303" s="41" t="s">
        <v>1282</v>
      </c>
      <c r="N303" s="69" t="s">
        <v>1399</v>
      </c>
      <c r="O303" s="63" t="s">
        <v>1401</v>
      </c>
      <c r="P303" s="24" t="s">
        <v>80</v>
      </c>
      <c r="Q303" s="24" t="s">
        <v>1284</v>
      </c>
      <c r="R303" s="41"/>
    </row>
    <row r="304" s="8" customFormat="1" ht="37" customHeight="1" spans="1:18">
      <c r="A304" s="41">
        <v>31</v>
      </c>
      <c r="B304" s="41" t="s">
        <v>940</v>
      </c>
      <c r="C304" s="41" t="s">
        <v>941</v>
      </c>
      <c r="D304" s="74" t="s">
        <v>1402</v>
      </c>
      <c r="E304" s="41" t="s">
        <v>1277</v>
      </c>
      <c r="F304" s="41" t="s">
        <v>51</v>
      </c>
      <c r="G304" s="71" t="s">
        <v>1398</v>
      </c>
      <c r="H304" s="69" t="s">
        <v>1403</v>
      </c>
      <c r="I304" s="41" t="s">
        <v>1279</v>
      </c>
      <c r="J304" s="41" t="s">
        <v>1280</v>
      </c>
      <c r="K304" s="87" t="s">
        <v>1404</v>
      </c>
      <c r="L304" s="23">
        <v>80.05</v>
      </c>
      <c r="M304" s="41" t="s">
        <v>1282</v>
      </c>
      <c r="N304" s="69" t="s">
        <v>1403</v>
      </c>
      <c r="O304" s="63" t="s">
        <v>1405</v>
      </c>
      <c r="P304" s="24" t="s">
        <v>80</v>
      </c>
      <c r="Q304" s="24" t="s">
        <v>1284</v>
      </c>
      <c r="R304" s="41"/>
    </row>
    <row r="305" s="8" customFormat="1" ht="37" customHeight="1" spans="1:18">
      <c r="A305" s="41">
        <v>32</v>
      </c>
      <c r="B305" s="41" t="s">
        <v>940</v>
      </c>
      <c r="C305" s="41" t="s">
        <v>941</v>
      </c>
      <c r="D305" s="74" t="s">
        <v>1406</v>
      </c>
      <c r="E305" s="41" t="s">
        <v>1277</v>
      </c>
      <c r="F305" s="41" t="s">
        <v>51</v>
      </c>
      <c r="G305" s="71" t="s">
        <v>1407</v>
      </c>
      <c r="H305" s="69" t="s">
        <v>1408</v>
      </c>
      <c r="I305" s="41" t="s">
        <v>1279</v>
      </c>
      <c r="J305" s="41" t="s">
        <v>1280</v>
      </c>
      <c r="K305" s="87" t="s">
        <v>1409</v>
      </c>
      <c r="L305" s="23">
        <v>36.07</v>
      </c>
      <c r="M305" s="41" t="s">
        <v>1282</v>
      </c>
      <c r="N305" s="69" t="s">
        <v>1408</v>
      </c>
      <c r="O305" s="63" t="s">
        <v>1410</v>
      </c>
      <c r="P305" s="24" t="s">
        <v>80</v>
      </c>
      <c r="Q305" s="24" t="s">
        <v>1284</v>
      </c>
      <c r="R305" s="41"/>
    </row>
    <row r="306" s="8" customFormat="1" ht="37" customHeight="1" spans="1:18">
      <c r="A306" s="41">
        <v>33</v>
      </c>
      <c r="B306" s="41" t="s">
        <v>940</v>
      </c>
      <c r="C306" s="41" t="s">
        <v>941</v>
      </c>
      <c r="D306" s="74" t="s">
        <v>1411</v>
      </c>
      <c r="E306" s="41" t="s">
        <v>1277</v>
      </c>
      <c r="F306" s="41" t="s">
        <v>51</v>
      </c>
      <c r="G306" s="71" t="s">
        <v>1407</v>
      </c>
      <c r="H306" s="69" t="s">
        <v>1412</v>
      </c>
      <c r="I306" s="41" t="s">
        <v>1279</v>
      </c>
      <c r="J306" s="41" t="s">
        <v>1280</v>
      </c>
      <c r="K306" s="87" t="s">
        <v>1413</v>
      </c>
      <c r="L306" s="23">
        <v>179.31</v>
      </c>
      <c r="M306" s="41" t="s">
        <v>1282</v>
      </c>
      <c r="N306" s="69" t="s">
        <v>1412</v>
      </c>
      <c r="O306" s="63" t="s">
        <v>1414</v>
      </c>
      <c r="P306" s="24" t="s">
        <v>80</v>
      </c>
      <c r="Q306" s="24" t="s">
        <v>1284</v>
      </c>
      <c r="R306" s="41"/>
    </row>
    <row r="307" s="8" customFormat="1" ht="37" customHeight="1" spans="1:18">
      <c r="A307" s="41">
        <v>34</v>
      </c>
      <c r="B307" s="41" t="s">
        <v>940</v>
      </c>
      <c r="C307" s="41" t="s">
        <v>941</v>
      </c>
      <c r="D307" s="74" t="s">
        <v>1415</v>
      </c>
      <c r="E307" s="41" t="s">
        <v>1277</v>
      </c>
      <c r="F307" s="41" t="s">
        <v>51</v>
      </c>
      <c r="G307" s="71" t="s">
        <v>1416</v>
      </c>
      <c r="H307" s="69" t="s">
        <v>1417</v>
      </c>
      <c r="I307" s="41" t="s">
        <v>1279</v>
      </c>
      <c r="J307" s="41" t="s">
        <v>1280</v>
      </c>
      <c r="K307" s="87" t="s">
        <v>1418</v>
      </c>
      <c r="L307" s="86">
        <v>62.4</v>
      </c>
      <c r="M307" s="41" t="s">
        <v>1282</v>
      </c>
      <c r="N307" s="69" t="s">
        <v>1417</v>
      </c>
      <c r="O307" s="63" t="s">
        <v>1419</v>
      </c>
      <c r="P307" s="24" t="s">
        <v>80</v>
      </c>
      <c r="Q307" s="24" t="s">
        <v>1284</v>
      </c>
      <c r="R307" s="41"/>
    </row>
    <row r="308" s="8" customFormat="1" ht="37" customHeight="1" spans="1:18">
      <c r="A308" s="41">
        <v>35</v>
      </c>
      <c r="B308" s="41" t="s">
        <v>940</v>
      </c>
      <c r="C308" s="41" t="s">
        <v>941</v>
      </c>
      <c r="D308" s="74" t="s">
        <v>1420</v>
      </c>
      <c r="E308" s="41" t="s">
        <v>1277</v>
      </c>
      <c r="F308" s="41" t="s">
        <v>51</v>
      </c>
      <c r="G308" s="71" t="s">
        <v>1416</v>
      </c>
      <c r="H308" s="69" t="s">
        <v>1421</v>
      </c>
      <c r="I308" s="41" t="s">
        <v>1279</v>
      </c>
      <c r="J308" s="41" t="s">
        <v>1280</v>
      </c>
      <c r="K308" s="87" t="s">
        <v>1422</v>
      </c>
      <c r="L308" s="86">
        <v>41.8</v>
      </c>
      <c r="M308" s="41" t="s">
        <v>1282</v>
      </c>
      <c r="N308" s="69" t="s">
        <v>1421</v>
      </c>
      <c r="O308" s="63" t="s">
        <v>1383</v>
      </c>
      <c r="P308" s="24" t="s">
        <v>80</v>
      </c>
      <c r="Q308" s="24" t="s">
        <v>1284</v>
      </c>
      <c r="R308" s="41"/>
    </row>
    <row r="309" s="8" customFormat="1" ht="37" customHeight="1" spans="1:18">
      <c r="A309" s="41">
        <v>36</v>
      </c>
      <c r="B309" s="41" t="s">
        <v>940</v>
      </c>
      <c r="C309" s="41" t="s">
        <v>941</v>
      </c>
      <c r="D309" s="74" t="s">
        <v>1423</v>
      </c>
      <c r="E309" s="41" t="s">
        <v>1277</v>
      </c>
      <c r="F309" s="41" t="s">
        <v>51</v>
      </c>
      <c r="G309" s="71" t="s">
        <v>1416</v>
      </c>
      <c r="H309" s="69" t="s">
        <v>1424</v>
      </c>
      <c r="I309" s="41" t="s">
        <v>1279</v>
      </c>
      <c r="J309" s="41" t="s">
        <v>1280</v>
      </c>
      <c r="K309" s="87" t="s">
        <v>1425</v>
      </c>
      <c r="L309" s="86">
        <v>24.13</v>
      </c>
      <c r="M309" s="41" t="s">
        <v>1282</v>
      </c>
      <c r="N309" s="69" t="s">
        <v>1424</v>
      </c>
      <c r="O309" s="63" t="s">
        <v>1426</v>
      </c>
      <c r="P309" s="24" t="s">
        <v>80</v>
      </c>
      <c r="Q309" s="24" t="s">
        <v>1284</v>
      </c>
      <c r="R309" s="41"/>
    </row>
    <row r="310" s="8" customFormat="1" ht="37" customHeight="1" spans="1:18">
      <c r="A310" s="41">
        <v>37</v>
      </c>
      <c r="B310" s="41" t="s">
        <v>940</v>
      </c>
      <c r="C310" s="41" t="s">
        <v>941</v>
      </c>
      <c r="D310" s="74" t="s">
        <v>1427</v>
      </c>
      <c r="E310" s="41" t="s">
        <v>1277</v>
      </c>
      <c r="F310" s="41" t="s">
        <v>51</v>
      </c>
      <c r="G310" s="75" t="s">
        <v>1416</v>
      </c>
      <c r="H310" s="69" t="s">
        <v>1428</v>
      </c>
      <c r="I310" s="41" t="s">
        <v>1279</v>
      </c>
      <c r="J310" s="41" t="s">
        <v>1280</v>
      </c>
      <c r="K310" s="87" t="s">
        <v>1429</v>
      </c>
      <c r="L310" s="86">
        <v>61.57</v>
      </c>
      <c r="M310" s="41" t="s">
        <v>1282</v>
      </c>
      <c r="N310" s="69" t="s">
        <v>1428</v>
      </c>
      <c r="O310" s="63" t="s">
        <v>1387</v>
      </c>
      <c r="P310" s="24" t="s">
        <v>80</v>
      </c>
      <c r="Q310" s="24" t="s">
        <v>1284</v>
      </c>
      <c r="R310" s="41"/>
    </row>
    <row r="311" s="8" customFormat="1" ht="37" customHeight="1" spans="1:18">
      <c r="A311" s="41">
        <v>38</v>
      </c>
      <c r="B311" s="41" t="s">
        <v>940</v>
      </c>
      <c r="C311" s="41" t="s">
        <v>941</v>
      </c>
      <c r="D311" s="74" t="s">
        <v>1430</v>
      </c>
      <c r="E311" s="41" t="s">
        <v>1277</v>
      </c>
      <c r="F311" s="41" t="s">
        <v>51</v>
      </c>
      <c r="G311" s="75" t="s">
        <v>1416</v>
      </c>
      <c r="H311" s="69" t="s">
        <v>1431</v>
      </c>
      <c r="I311" s="41" t="s">
        <v>1279</v>
      </c>
      <c r="J311" s="41" t="s">
        <v>1280</v>
      </c>
      <c r="K311" s="87" t="s">
        <v>1432</v>
      </c>
      <c r="L311" s="86">
        <v>60.4</v>
      </c>
      <c r="M311" s="41" t="s">
        <v>1282</v>
      </c>
      <c r="N311" s="69" t="s">
        <v>1431</v>
      </c>
      <c r="O311" s="63" t="s">
        <v>1396</v>
      </c>
      <c r="P311" s="24" t="s">
        <v>80</v>
      </c>
      <c r="Q311" s="24" t="s">
        <v>1284</v>
      </c>
      <c r="R311" s="41"/>
    </row>
    <row r="312" s="8" customFormat="1" ht="37" customHeight="1" spans="1:18">
      <c r="A312" s="41">
        <v>39</v>
      </c>
      <c r="B312" s="41" t="s">
        <v>940</v>
      </c>
      <c r="C312" s="41" t="s">
        <v>941</v>
      </c>
      <c r="D312" s="24" t="s">
        <v>1433</v>
      </c>
      <c r="E312" s="41" t="s">
        <v>1277</v>
      </c>
      <c r="F312" s="41" t="s">
        <v>51</v>
      </c>
      <c r="G312" s="36" t="s">
        <v>230</v>
      </c>
      <c r="H312" s="67" t="s">
        <v>1434</v>
      </c>
      <c r="I312" s="41" t="s">
        <v>1279</v>
      </c>
      <c r="J312" s="41" t="s">
        <v>1280</v>
      </c>
      <c r="K312" s="24" t="s">
        <v>1342</v>
      </c>
      <c r="L312" s="23">
        <v>64.04</v>
      </c>
      <c r="M312" s="41" t="s">
        <v>1282</v>
      </c>
      <c r="N312" s="67" t="s">
        <v>1434</v>
      </c>
      <c r="O312" s="63" t="s">
        <v>1435</v>
      </c>
      <c r="P312" s="24" t="s">
        <v>80</v>
      </c>
      <c r="Q312" s="24" t="s">
        <v>1284</v>
      </c>
      <c r="R312" s="41"/>
    </row>
    <row r="313" s="8" customFormat="1" ht="37" customHeight="1" spans="1:18">
      <c r="A313" s="41">
        <v>40</v>
      </c>
      <c r="B313" s="41" t="s">
        <v>940</v>
      </c>
      <c r="C313" s="41" t="s">
        <v>941</v>
      </c>
      <c r="D313" s="74" t="s">
        <v>1436</v>
      </c>
      <c r="E313" s="41" t="s">
        <v>1277</v>
      </c>
      <c r="F313" s="41" t="s">
        <v>51</v>
      </c>
      <c r="G313" s="71" t="s">
        <v>1437</v>
      </c>
      <c r="H313" s="69" t="s">
        <v>1438</v>
      </c>
      <c r="I313" s="41" t="s">
        <v>1279</v>
      </c>
      <c r="J313" s="41" t="s">
        <v>1280</v>
      </c>
      <c r="K313" s="87" t="s">
        <v>1439</v>
      </c>
      <c r="L313" s="86">
        <v>68.8</v>
      </c>
      <c r="M313" s="41" t="s">
        <v>1282</v>
      </c>
      <c r="N313" s="69" t="s">
        <v>1438</v>
      </c>
      <c r="O313" s="63" t="s">
        <v>1419</v>
      </c>
      <c r="P313" s="24" t="s">
        <v>80</v>
      </c>
      <c r="Q313" s="24" t="s">
        <v>1284</v>
      </c>
      <c r="R313" s="41"/>
    </row>
    <row r="314" s="8" customFormat="1" ht="37" customHeight="1" spans="1:18">
      <c r="A314" s="41">
        <v>41</v>
      </c>
      <c r="B314" s="41" t="s">
        <v>940</v>
      </c>
      <c r="C314" s="41" t="s">
        <v>941</v>
      </c>
      <c r="D314" s="58" t="s">
        <v>1440</v>
      </c>
      <c r="E314" s="41" t="s">
        <v>1277</v>
      </c>
      <c r="F314" s="41" t="s">
        <v>51</v>
      </c>
      <c r="G314" s="55" t="s">
        <v>1437</v>
      </c>
      <c r="H314" s="55" t="s">
        <v>1441</v>
      </c>
      <c r="I314" s="41" t="s">
        <v>1279</v>
      </c>
      <c r="J314" s="41" t="s">
        <v>1280</v>
      </c>
      <c r="K314" s="32" t="s">
        <v>1442</v>
      </c>
      <c r="L314" s="23">
        <v>206.22</v>
      </c>
      <c r="M314" s="41" t="s">
        <v>1282</v>
      </c>
      <c r="N314" s="55" t="s">
        <v>1441</v>
      </c>
      <c r="O314" s="63" t="s">
        <v>1443</v>
      </c>
      <c r="P314" s="24" t="s">
        <v>80</v>
      </c>
      <c r="Q314" s="24" t="s">
        <v>1284</v>
      </c>
      <c r="R314" s="41"/>
    </row>
    <row r="315" s="8" customFormat="1" ht="37" customHeight="1" spans="1:18">
      <c r="A315" s="41">
        <v>42</v>
      </c>
      <c r="B315" s="41" t="s">
        <v>940</v>
      </c>
      <c r="C315" s="41" t="s">
        <v>941</v>
      </c>
      <c r="D315" s="24" t="s">
        <v>1444</v>
      </c>
      <c r="E315" s="41" t="s">
        <v>1277</v>
      </c>
      <c r="F315" s="41" t="s">
        <v>51</v>
      </c>
      <c r="G315" s="36" t="s">
        <v>1095</v>
      </c>
      <c r="H315" s="67" t="s">
        <v>1445</v>
      </c>
      <c r="I315" s="41" t="s">
        <v>1279</v>
      </c>
      <c r="J315" s="41" t="s">
        <v>1280</v>
      </c>
      <c r="K315" s="24" t="s">
        <v>1446</v>
      </c>
      <c r="L315" s="23">
        <v>122.34</v>
      </c>
      <c r="M315" s="41" t="s">
        <v>1282</v>
      </c>
      <c r="N315" s="67" t="s">
        <v>1445</v>
      </c>
      <c r="O315" s="63" t="s">
        <v>1447</v>
      </c>
      <c r="P315" s="24" t="s">
        <v>80</v>
      </c>
      <c r="Q315" s="24" t="s">
        <v>1284</v>
      </c>
      <c r="R315" s="41"/>
    </row>
    <row r="316" s="8" customFormat="1" ht="37" customHeight="1" spans="1:18">
      <c r="A316" s="41">
        <v>43</v>
      </c>
      <c r="B316" s="41" t="s">
        <v>940</v>
      </c>
      <c r="C316" s="41" t="s">
        <v>941</v>
      </c>
      <c r="D316" s="24" t="s">
        <v>1448</v>
      </c>
      <c r="E316" s="41" t="s">
        <v>1277</v>
      </c>
      <c r="F316" s="41" t="s">
        <v>51</v>
      </c>
      <c r="G316" s="36" t="s">
        <v>1095</v>
      </c>
      <c r="H316" s="67" t="s">
        <v>1449</v>
      </c>
      <c r="I316" s="41" t="s">
        <v>1279</v>
      </c>
      <c r="J316" s="41" t="s">
        <v>1280</v>
      </c>
      <c r="K316" s="24" t="s">
        <v>1450</v>
      </c>
      <c r="L316" s="67">
        <v>104.78</v>
      </c>
      <c r="M316" s="41" t="s">
        <v>1282</v>
      </c>
      <c r="N316" s="67" t="s">
        <v>1449</v>
      </c>
      <c r="O316" s="63" t="s">
        <v>1451</v>
      </c>
      <c r="P316" s="24" t="s">
        <v>80</v>
      </c>
      <c r="Q316" s="24" t="s">
        <v>1284</v>
      </c>
      <c r="R316" s="41"/>
    </row>
    <row r="317" s="10" customFormat="1" ht="37" customHeight="1" spans="1:18">
      <c r="A317" s="41">
        <v>44</v>
      </c>
      <c r="B317" s="41" t="s">
        <v>940</v>
      </c>
      <c r="C317" s="41" t="s">
        <v>941</v>
      </c>
      <c r="D317" s="24" t="s">
        <v>1452</v>
      </c>
      <c r="E317" s="41" t="s">
        <v>1277</v>
      </c>
      <c r="F317" s="41" t="s">
        <v>51</v>
      </c>
      <c r="G317" s="36" t="s">
        <v>230</v>
      </c>
      <c r="H317" s="67" t="s">
        <v>1137</v>
      </c>
      <c r="I317" s="41" t="s">
        <v>1453</v>
      </c>
      <c r="J317" s="41" t="s">
        <v>1454</v>
      </c>
      <c r="K317" s="24" t="s">
        <v>1455</v>
      </c>
      <c r="L317" s="41">
        <v>39.25</v>
      </c>
      <c r="M317" s="82" t="s">
        <v>1456</v>
      </c>
      <c r="N317" s="67" t="s">
        <v>1137</v>
      </c>
      <c r="O317" s="35" t="s">
        <v>1457</v>
      </c>
      <c r="P317" s="24" t="s">
        <v>80</v>
      </c>
      <c r="Q317" s="78" t="s">
        <v>1284</v>
      </c>
      <c r="R317" s="41"/>
    </row>
    <row r="318" s="10" customFormat="1" ht="37" customHeight="1" spans="1:18">
      <c r="A318" s="41">
        <v>45</v>
      </c>
      <c r="B318" s="41" t="s">
        <v>940</v>
      </c>
      <c r="C318" s="41" t="s">
        <v>941</v>
      </c>
      <c r="D318" s="24" t="s">
        <v>1458</v>
      </c>
      <c r="E318" s="23" t="s">
        <v>1459</v>
      </c>
      <c r="F318" s="23" t="s">
        <v>103</v>
      </c>
      <c r="G318" s="23" t="s">
        <v>1095</v>
      </c>
      <c r="H318" s="23" t="s">
        <v>1460</v>
      </c>
      <c r="I318" s="41" t="s">
        <v>1453</v>
      </c>
      <c r="J318" s="23" t="s">
        <v>1461</v>
      </c>
      <c r="K318" s="24" t="s">
        <v>1462</v>
      </c>
      <c r="L318" s="23">
        <v>180</v>
      </c>
      <c r="M318" s="82" t="s">
        <v>1456</v>
      </c>
      <c r="N318" s="23" t="s">
        <v>1460</v>
      </c>
      <c r="O318" s="24" t="s">
        <v>1463</v>
      </c>
      <c r="P318" s="24" t="s">
        <v>80</v>
      </c>
      <c r="Q318" s="24" t="s">
        <v>1464</v>
      </c>
      <c r="R318" s="41"/>
    </row>
    <row r="319" s="10" customFormat="1" ht="37" customHeight="1" spans="1:18">
      <c r="A319" s="41">
        <v>46</v>
      </c>
      <c r="B319" s="41" t="s">
        <v>940</v>
      </c>
      <c r="C319" s="41" t="s">
        <v>941</v>
      </c>
      <c r="D319" s="24" t="s">
        <v>1465</v>
      </c>
      <c r="E319" s="23" t="s">
        <v>1459</v>
      </c>
      <c r="F319" s="23" t="s">
        <v>103</v>
      </c>
      <c r="G319" s="76" t="s">
        <v>828</v>
      </c>
      <c r="H319" s="77" t="s">
        <v>1466</v>
      </c>
      <c r="I319" s="41" t="s">
        <v>1453</v>
      </c>
      <c r="J319" s="23" t="s">
        <v>1461</v>
      </c>
      <c r="K319" s="89" t="s">
        <v>1467</v>
      </c>
      <c r="L319" s="90">
        <v>153</v>
      </c>
      <c r="M319" s="82" t="s">
        <v>1456</v>
      </c>
      <c r="N319" s="77" t="s">
        <v>1466</v>
      </c>
      <c r="O319" s="31" t="s">
        <v>1468</v>
      </c>
      <c r="P319" s="24" t="s">
        <v>80</v>
      </c>
      <c r="Q319" s="92" t="s">
        <v>1469</v>
      </c>
      <c r="R319" s="41"/>
    </row>
    <row r="320" s="10" customFormat="1" ht="37" customHeight="1" spans="1:18">
      <c r="A320" s="41">
        <v>47</v>
      </c>
      <c r="B320" s="41" t="s">
        <v>940</v>
      </c>
      <c r="C320" s="41" t="s">
        <v>941</v>
      </c>
      <c r="D320" s="78" t="s">
        <v>1470</v>
      </c>
      <c r="E320" s="23" t="s">
        <v>1459</v>
      </c>
      <c r="F320" s="23" t="s">
        <v>103</v>
      </c>
      <c r="G320" s="79" t="s">
        <v>1471</v>
      </c>
      <c r="H320" s="79" t="s">
        <v>1472</v>
      </c>
      <c r="I320" s="41" t="s">
        <v>637</v>
      </c>
      <c r="J320" s="41" t="s">
        <v>918</v>
      </c>
      <c r="K320" s="78" t="s">
        <v>1473</v>
      </c>
      <c r="L320" s="36">
        <v>69.408</v>
      </c>
      <c r="M320" s="41" t="s">
        <v>1282</v>
      </c>
      <c r="N320" s="79" t="s">
        <v>1472</v>
      </c>
      <c r="O320" s="78" t="s">
        <v>1474</v>
      </c>
      <c r="P320" s="24" t="s">
        <v>80</v>
      </c>
      <c r="Q320" s="78" t="s">
        <v>1284</v>
      </c>
      <c r="R320" s="41"/>
    </row>
    <row r="321" s="10" customFormat="1" ht="37" customHeight="1" spans="1:18">
      <c r="A321" s="41">
        <v>48</v>
      </c>
      <c r="B321" s="41" t="s">
        <v>940</v>
      </c>
      <c r="C321" s="41" t="s">
        <v>941</v>
      </c>
      <c r="D321" s="78" t="s">
        <v>1475</v>
      </c>
      <c r="E321" s="23" t="s">
        <v>1459</v>
      </c>
      <c r="F321" s="23" t="s">
        <v>103</v>
      </c>
      <c r="G321" s="79" t="s">
        <v>1476</v>
      </c>
      <c r="H321" s="79" t="s">
        <v>1477</v>
      </c>
      <c r="I321" s="41" t="s">
        <v>637</v>
      </c>
      <c r="J321" s="41" t="s">
        <v>918</v>
      </c>
      <c r="K321" s="78" t="s">
        <v>1478</v>
      </c>
      <c r="L321" s="36">
        <v>68.927</v>
      </c>
      <c r="M321" s="41" t="s">
        <v>1282</v>
      </c>
      <c r="N321" s="79" t="s">
        <v>1477</v>
      </c>
      <c r="O321" s="78" t="s">
        <v>1479</v>
      </c>
      <c r="P321" s="24" t="s">
        <v>80</v>
      </c>
      <c r="Q321" s="78" t="s">
        <v>1284</v>
      </c>
      <c r="R321" s="41"/>
    </row>
    <row r="322" s="10" customFormat="1" ht="37" customHeight="1" spans="1:18">
      <c r="A322" s="41">
        <v>49</v>
      </c>
      <c r="B322" s="41" t="s">
        <v>940</v>
      </c>
      <c r="C322" s="41" t="s">
        <v>941</v>
      </c>
      <c r="D322" s="78" t="s">
        <v>1480</v>
      </c>
      <c r="E322" s="23" t="s">
        <v>1459</v>
      </c>
      <c r="F322" s="23" t="s">
        <v>103</v>
      </c>
      <c r="G322" s="79" t="s">
        <v>1481</v>
      </c>
      <c r="H322" s="79" t="s">
        <v>1482</v>
      </c>
      <c r="I322" s="41" t="s">
        <v>637</v>
      </c>
      <c r="J322" s="41" t="s">
        <v>918</v>
      </c>
      <c r="K322" s="78" t="s">
        <v>1483</v>
      </c>
      <c r="L322" s="36">
        <v>136.988</v>
      </c>
      <c r="M322" s="41" t="s">
        <v>1282</v>
      </c>
      <c r="N322" s="79" t="s">
        <v>1482</v>
      </c>
      <c r="O322" s="78" t="s">
        <v>1484</v>
      </c>
      <c r="P322" s="24" t="s">
        <v>80</v>
      </c>
      <c r="Q322" s="78" t="s">
        <v>1284</v>
      </c>
      <c r="R322" s="41"/>
    </row>
    <row r="323" s="10" customFormat="1" ht="37" customHeight="1" spans="1:18">
      <c r="A323" s="41">
        <v>50</v>
      </c>
      <c r="B323" s="41" t="s">
        <v>940</v>
      </c>
      <c r="C323" s="41" t="s">
        <v>941</v>
      </c>
      <c r="D323" s="78" t="s">
        <v>1485</v>
      </c>
      <c r="E323" s="23" t="s">
        <v>1459</v>
      </c>
      <c r="F323" s="23" t="s">
        <v>103</v>
      </c>
      <c r="G323" s="79" t="s">
        <v>1481</v>
      </c>
      <c r="H323" s="79" t="s">
        <v>1486</v>
      </c>
      <c r="I323" s="41" t="s">
        <v>637</v>
      </c>
      <c r="J323" s="41" t="s">
        <v>918</v>
      </c>
      <c r="K323" s="78" t="s">
        <v>1487</v>
      </c>
      <c r="L323" s="36">
        <v>89.2415</v>
      </c>
      <c r="M323" s="41" t="s">
        <v>1282</v>
      </c>
      <c r="N323" s="79" t="s">
        <v>1486</v>
      </c>
      <c r="O323" s="78" t="s">
        <v>1488</v>
      </c>
      <c r="P323" s="24" t="s">
        <v>80</v>
      </c>
      <c r="Q323" s="78" t="s">
        <v>1284</v>
      </c>
      <c r="R323" s="41"/>
    </row>
    <row r="324" s="10" customFormat="1" ht="37" customHeight="1" spans="1:18">
      <c r="A324" s="41">
        <v>51</v>
      </c>
      <c r="B324" s="41" t="s">
        <v>940</v>
      </c>
      <c r="C324" s="41" t="s">
        <v>941</v>
      </c>
      <c r="D324" s="78" t="s">
        <v>1489</v>
      </c>
      <c r="E324" s="23" t="s">
        <v>1459</v>
      </c>
      <c r="F324" s="23" t="s">
        <v>103</v>
      </c>
      <c r="G324" s="79" t="s">
        <v>1481</v>
      </c>
      <c r="H324" s="79" t="s">
        <v>1490</v>
      </c>
      <c r="I324" s="41" t="s">
        <v>637</v>
      </c>
      <c r="J324" s="41" t="s">
        <v>918</v>
      </c>
      <c r="K324" s="78" t="s">
        <v>1491</v>
      </c>
      <c r="L324" s="36">
        <v>14.4</v>
      </c>
      <c r="M324" s="41" t="s">
        <v>1282</v>
      </c>
      <c r="N324" s="79" t="s">
        <v>1490</v>
      </c>
      <c r="O324" s="78" t="s">
        <v>1492</v>
      </c>
      <c r="P324" s="24" t="s">
        <v>80</v>
      </c>
      <c r="Q324" s="78" t="s">
        <v>1284</v>
      </c>
      <c r="R324" s="41"/>
    </row>
    <row r="325" s="10" customFormat="1" ht="37" customHeight="1" spans="1:18">
      <c r="A325" s="41">
        <v>52</v>
      </c>
      <c r="B325" s="41" t="s">
        <v>940</v>
      </c>
      <c r="C325" s="41" t="s">
        <v>941</v>
      </c>
      <c r="D325" s="78" t="s">
        <v>1493</v>
      </c>
      <c r="E325" s="23" t="s">
        <v>1459</v>
      </c>
      <c r="F325" s="23" t="s">
        <v>103</v>
      </c>
      <c r="G325" s="79" t="s">
        <v>1481</v>
      </c>
      <c r="H325" s="79" t="s">
        <v>1482</v>
      </c>
      <c r="I325" s="41" t="s">
        <v>637</v>
      </c>
      <c r="J325" s="41" t="s">
        <v>918</v>
      </c>
      <c r="K325" s="78" t="s">
        <v>1494</v>
      </c>
      <c r="L325" s="36">
        <v>57.6</v>
      </c>
      <c r="M325" s="41" t="s">
        <v>1282</v>
      </c>
      <c r="N325" s="79" t="s">
        <v>1482</v>
      </c>
      <c r="O325" s="78" t="s">
        <v>1495</v>
      </c>
      <c r="P325" s="24" t="s">
        <v>80</v>
      </c>
      <c r="Q325" s="78" t="s">
        <v>1284</v>
      </c>
      <c r="R325" s="41"/>
    </row>
    <row r="326" s="10" customFormat="1" ht="70" customHeight="1" spans="1:18">
      <c r="A326" s="41">
        <v>53</v>
      </c>
      <c r="B326" s="41" t="s">
        <v>940</v>
      </c>
      <c r="C326" s="41" t="s">
        <v>941</v>
      </c>
      <c r="D326" s="78" t="s">
        <v>1496</v>
      </c>
      <c r="E326" s="23" t="s">
        <v>1459</v>
      </c>
      <c r="F326" s="23" t="s">
        <v>103</v>
      </c>
      <c r="G326" s="79" t="s">
        <v>1497</v>
      </c>
      <c r="H326" s="79" t="s">
        <v>1498</v>
      </c>
      <c r="I326" s="41" t="s">
        <v>637</v>
      </c>
      <c r="J326" s="41" t="s">
        <v>918</v>
      </c>
      <c r="K326" s="96" t="s">
        <v>1499</v>
      </c>
      <c r="L326" s="36">
        <v>112.645838</v>
      </c>
      <c r="M326" s="41" t="s">
        <v>1282</v>
      </c>
      <c r="N326" s="79" t="s">
        <v>1498</v>
      </c>
      <c r="O326" s="78" t="s">
        <v>1500</v>
      </c>
      <c r="P326" s="24" t="s">
        <v>80</v>
      </c>
      <c r="Q326" s="78" t="s">
        <v>1284</v>
      </c>
      <c r="R326" s="41"/>
    </row>
    <row r="327" s="10" customFormat="1" ht="37" customHeight="1" spans="1:18">
      <c r="A327" s="41">
        <v>54</v>
      </c>
      <c r="B327" s="41" t="s">
        <v>940</v>
      </c>
      <c r="C327" s="41" t="s">
        <v>941</v>
      </c>
      <c r="D327" s="78" t="s">
        <v>1501</v>
      </c>
      <c r="E327" s="23" t="s">
        <v>1459</v>
      </c>
      <c r="F327" s="23" t="s">
        <v>103</v>
      </c>
      <c r="G327" s="79" t="s">
        <v>1502</v>
      </c>
      <c r="H327" s="79" t="s">
        <v>1503</v>
      </c>
      <c r="I327" s="41" t="s">
        <v>637</v>
      </c>
      <c r="J327" s="41" t="s">
        <v>918</v>
      </c>
      <c r="K327" s="97" t="s">
        <v>1504</v>
      </c>
      <c r="L327" s="36">
        <v>93.331</v>
      </c>
      <c r="M327" s="41" t="s">
        <v>1282</v>
      </c>
      <c r="N327" s="79" t="s">
        <v>1503</v>
      </c>
      <c r="O327" s="78" t="s">
        <v>1505</v>
      </c>
      <c r="P327" s="24" t="s">
        <v>80</v>
      </c>
      <c r="Q327" s="78" t="s">
        <v>1284</v>
      </c>
      <c r="R327" s="41"/>
    </row>
    <row r="328" s="10" customFormat="1" ht="37" customHeight="1" spans="1:18">
      <c r="A328" s="41">
        <v>55</v>
      </c>
      <c r="B328" s="41" t="s">
        <v>940</v>
      </c>
      <c r="C328" s="41" t="s">
        <v>941</v>
      </c>
      <c r="D328" s="78" t="s">
        <v>1506</v>
      </c>
      <c r="E328" s="23" t="s">
        <v>1459</v>
      </c>
      <c r="F328" s="23" t="s">
        <v>103</v>
      </c>
      <c r="G328" s="79" t="s">
        <v>1502</v>
      </c>
      <c r="H328" s="79" t="s">
        <v>583</v>
      </c>
      <c r="I328" s="41" t="s">
        <v>637</v>
      </c>
      <c r="J328" s="41" t="s">
        <v>918</v>
      </c>
      <c r="K328" s="97" t="s">
        <v>1507</v>
      </c>
      <c r="L328" s="36">
        <v>114.6935</v>
      </c>
      <c r="M328" s="41" t="s">
        <v>1282</v>
      </c>
      <c r="N328" s="79" t="s">
        <v>583</v>
      </c>
      <c r="O328" s="78" t="s">
        <v>1508</v>
      </c>
      <c r="P328" s="24" t="s">
        <v>80</v>
      </c>
      <c r="Q328" s="78" t="s">
        <v>1284</v>
      </c>
      <c r="R328" s="41"/>
    </row>
    <row r="329" s="10" customFormat="1" ht="37" customHeight="1" spans="1:18">
      <c r="A329" s="41">
        <v>56</v>
      </c>
      <c r="B329" s="41" t="s">
        <v>940</v>
      </c>
      <c r="C329" s="41" t="s">
        <v>941</v>
      </c>
      <c r="D329" s="78" t="s">
        <v>1509</v>
      </c>
      <c r="E329" s="23" t="s">
        <v>1459</v>
      </c>
      <c r="F329" s="23" t="s">
        <v>103</v>
      </c>
      <c r="G329" s="79" t="s">
        <v>1502</v>
      </c>
      <c r="H329" s="79" t="s">
        <v>630</v>
      </c>
      <c r="I329" s="41" t="s">
        <v>637</v>
      </c>
      <c r="J329" s="41" t="s">
        <v>918</v>
      </c>
      <c r="K329" s="97" t="s">
        <v>1510</v>
      </c>
      <c r="L329" s="36">
        <v>124.61</v>
      </c>
      <c r="M329" s="41" t="s">
        <v>1282</v>
      </c>
      <c r="N329" s="79" t="s">
        <v>630</v>
      </c>
      <c r="O329" s="78" t="s">
        <v>1511</v>
      </c>
      <c r="P329" s="24" t="s">
        <v>80</v>
      </c>
      <c r="Q329" s="78" t="s">
        <v>1284</v>
      </c>
      <c r="R329" s="41"/>
    </row>
    <row r="330" s="10" customFormat="1" ht="37" customHeight="1" spans="1:18">
      <c r="A330" s="41">
        <v>57</v>
      </c>
      <c r="B330" s="41" t="s">
        <v>940</v>
      </c>
      <c r="C330" s="41" t="s">
        <v>941</v>
      </c>
      <c r="D330" s="78" t="s">
        <v>1512</v>
      </c>
      <c r="E330" s="23" t="s">
        <v>1459</v>
      </c>
      <c r="F330" s="23" t="s">
        <v>103</v>
      </c>
      <c r="G330" s="79" t="s">
        <v>1502</v>
      </c>
      <c r="H330" s="79" t="s">
        <v>644</v>
      </c>
      <c r="I330" s="41" t="s">
        <v>637</v>
      </c>
      <c r="J330" s="41" t="s">
        <v>918</v>
      </c>
      <c r="K330" s="97" t="s">
        <v>1513</v>
      </c>
      <c r="L330" s="36">
        <v>73.310338</v>
      </c>
      <c r="M330" s="41" t="s">
        <v>1282</v>
      </c>
      <c r="N330" s="79" t="s">
        <v>644</v>
      </c>
      <c r="O330" s="78" t="s">
        <v>1514</v>
      </c>
      <c r="P330" s="24" t="s">
        <v>80</v>
      </c>
      <c r="Q330" s="78" t="s">
        <v>1284</v>
      </c>
      <c r="R330" s="41"/>
    </row>
    <row r="331" s="10" customFormat="1" ht="37" customHeight="1" spans="1:18">
      <c r="A331" s="41">
        <v>58</v>
      </c>
      <c r="B331" s="41" t="s">
        <v>940</v>
      </c>
      <c r="C331" s="41" t="s">
        <v>941</v>
      </c>
      <c r="D331" s="78" t="s">
        <v>1515</v>
      </c>
      <c r="E331" s="23" t="s">
        <v>1459</v>
      </c>
      <c r="F331" s="23" t="s">
        <v>103</v>
      </c>
      <c r="G331" s="79" t="s">
        <v>1502</v>
      </c>
      <c r="H331" s="79" t="s">
        <v>594</v>
      </c>
      <c r="I331" s="41" t="s">
        <v>637</v>
      </c>
      <c r="J331" s="41" t="s">
        <v>918</v>
      </c>
      <c r="K331" s="78" t="s">
        <v>1516</v>
      </c>
      <c r="L331" s="36">
        <v>96.062</v>
      </c>
      <c r="M331" s="41" t="s">
        <v>1282</v>
      </c>
      <c r="N331" s="79" t="s">
        <v>594</v>
      </c>
      <c r="O331" s="78" t="s">
        <v>1517</v>
      </c>
      <c r="P331" s="24" t="s">
        <v>80</v>
      </c>
      <c r="Q331" s="78" t="s">
        <v>1284</v>
      </c>
      <c r="R331" s="41"/>
    </row>
    <row r="332" s="10" customFormat="1" ht="37" customHeight="1" spans="1:18">
      <c r="A332" s="41">
        <v>59</v>
      </c>
      <c r="B332" s="41" t="s">
        <v>940</v>
      </c>
      <c r="C332" s="41" t="s">
        <v>941</v>
      </c>
      <c r="D332" s="78" t="s">
        <v>1518</v>
      </c>
      <c r="E332" s="23" t="s">
        <v>1459</v>
      </c>
      <c r="F332" s="23" t="s">
        <v>103</v>
      </c>
      <c r="G332" s="79" t="s">
        <v>1502</v>
      </c>
      <c r="H332" s="79" t="s">
        <v>1519</v>
      </c>
      <c r="I332" s="41" t="s">
        <v>637</v>
      </c>
      <c r="J332" s="41" t="s">
        <v>918</v>
      </c>
      <c r="K332" s="78" t="s">
        <v>1520</v>
      </c>
      <c r="L332" s="36">
        <v>152.3925</v>
      </c>
      <c r="M332" s="41" t="s">
        <v>1282</v>
      </c>
      <c r="N332" s="79" t="s">
        <v>1519</v>
      </c>
      <c r="O332" s="78" t="s">
        <v>1521</v>
      </c>
      <c r="P332" s="24" t="s">
        <v>80</v>
      </c>
      <c r="Q332" s="78" t="s">
        <v>1284</v>
      </c>
      <c r="R332" s="41"/>
    </row>
    <row r="333" s="10" customFormat="1" ht="37" customHeight="1" spans="1:18">
      <c r="A333" s="41">
        <v>60</v>
      </c>
      <c r="B333" s="41" t="s">
        <v>940</v>
      </c>
      <c r="C333" s="41" t="s">
        <v>941</v>
      </c>
      <c r="D333" s="78" t="s">
        <v>1522</v>
      </c>
      <c r="E333" s="23" t="s">
        <v>1459</v>
      </c>
      <c r="F333" s="23" t="s">
        <v>103</v>
      </c>
      <c r="G333" s="79" t="s">
        <v>1502</v>
      </c>
      <c r="H333" s="79" t="s">
        <v>1523</v>
      </c>
      <c r="I333" s="41" t="s">
        <v>637</v>
      </c>
      <c r="J333" s="41" t="s">
        <v>918</v>
      </c>
      <c r="K333" s="78" t="s">
        <v>1524</v>
      </c>
      <c r="L333" s="36">
        <v>44.208</v>
      </c>
      <c r="M333" s="41" t="s">
        <v>1282</v>
      </c>
      <c r="N333" s="79" t="s">
        <v>1523</v>
      </c>
      <c r="O333" s="78" t="s">
        <v>1525</v>
      </c>
      <c r="P333" s="24" t="s">
        <v>80</v>
      </c>
      <c r="Q333" s="78" t="s">
        <v>1284</v>
      </c>
      <c r="R333" s="41"/>
    </row>
    <row r="334" s="10" customFormat="1" ht="37" customHeight="1" spans="1:18">
      <c r="A334" s="41">
        <v>61</v>
      </c>
      <c r="B334" s="41" t="s">
        <v>940</v>
      </c>
      <c r="C334" s="41" t="s">
        <v>941</v>
      </c>
      <c r="D334" s="78" t="s">
        <v>1526</v>
      </c>
      <c r="E334" s="23" t="s">
        <v>1459</v>
      </c>
      <c r="F334" s="23" t="s">
        <v>103</v>
      </c>
      <c r="G334" s="79" t="s">
        <v>1502</v>
      </c>
      <c r="H334" s="79" t="s">
        <v>1527</v>
      </c>
      <c r="I334" s="41" t="s">
        <v>637</v>
      </c>
      <c r="J334" s="41" t="s">
        <v>918</v>
      </c>
      <c r="K334" s="97" t="s">
        <v>1528</v>
      </c>
      <c r="L334" s="36">
        <v>66.0815</v>
      </c>
      <c r="M334" s="41" t="s">
        <v>1282</v>
      </c>
      <c r="N334" s="79" t="s">
        <v>1527</v>
      </c>
      <c r="O334" s="78" t="s">
        <v>1529</v>
      </c>
      <c r="P334" s="24" t="s">
        <v>80</v>
      </c>
      <c r="Q334" s="78" t="s">
        <v>1284</v>
      </c>
      <c r="R334" s="41"/>
    </row>
    <row r="335" s="10" customFormat="1" ht="37" customHeight="1" spans="1:18">
      <c r="A335" s="41">
        <v>62</v>
      </c>
      <c r="B335" s="41" t="s">
        <v>940</v>
      </c>
      <c r="C335" s="41" t="s">
        <v>941</v>
      </c>
      <c r="D335" s="78" t="s">
        <v>1530</v>
      </c>
      <c r="E335" s="23" t="s">
        <v>1459</v>
      </c>
      <c r="F335" s="23" t="s">
        <v>103</v>
      </c>
      <c r="G335" s="79" t="s">
        <v>1502</v>
      </c>
      <c r="H335" s="79" t="s">
        <v>583</v>
      </c>
      <c r="I335" s="41" t="s">
        <v>637</v>
      </c>
      <c r="J335" s="41" t="s">
        <v>918</v>
      </c>
      <c r="K335" s="78" t="s">
        <v>1531</v>
      </c>
      <c r="L335" s="36">
        <v>54.936</v>
      </c>
      <c r="M335" s="41" t="s">
        <v>1282</v>
      </c>
      <c r="N335" s="79" t="s">
        <v>583</v>
      </c>
      <c r="O335" s="78" t="s">
        <v>1532</v>
      </c>
      <c r="P335" s="24" t="s">
        <v>80</v>
      </c>
      <c r="Q335" s="78" t="s">
        <v>1284</v>
      </c>
      <c r="R335" s="41"/>
    </row>
    <row r="336" s="10" customFormat="1" ht="37" customHeight="1" spans="1:18">
      <c r="A336" s="41">
        <v>63</v>
      </c>
      <c r="B336" s="41" t="s">
        <v>940</v>
      </c>
      <c r="C336" s="41" t="s">
        <v>941</v>
      </c>
      <c r="D336" s="78" t="s">
        <v>1533</v>
      </c>
      <c r="E336" s="23" t="s">
        <v>1459</v>
      </c>
      <c r="F336" s="23" t="s">
        <v>103</v>
      </c>
      <c r="G336" s="79" t="s">
        <v>1502</v>
      </c>
      <c r="H336" s="79" t="s">
        <v>1534</v>
      </c>
      <c r="I336" s="41" t="s">
        <v>637</v>
      </c>
      <c r="J336" s="41" t="s">
        <v>918</v>
      </c>
      <c r="K336" s="78" t="s">
        <v>1535</v>
      </c>
      <c r="L336" s="36">
        <v>71.2465</v>
      </c>
      <c r="M336" s="41" t="s">
        <v>1282</v>
      </c>
      <c r="N336" s="79" t="s">
        <v>1534</v>
      </c>
      <c r="O336" s="78" t="s">
        <v>1536</v>
      </c>
      <c r="P336" s="24" t="s">
        <v>80</v>
      </c>
      <c r="Q336" s="78" t="s">
        <v>1284</v>
      </c>
      <c r="R336" s="41"/>
    </row>
    <row r="337" s="10" customFormat="1" ht="37" customHeight="1" spans="1:18">
      <c r="A337" s="41">
        <v>64</v>
      </c>
      <c r="B337" s="41" t="s">
        <v>940</v>
      </c>
      <c r="C337" s="41" t="s">
        <v>941</v>
      </c>
      <c r="D337" s="78" t="s">
        <v>1537</v>
      </c>
      <c r="E337" s="23" t="s">
        <v>1459</v>
      </c>
      <c r="F337" s="23" t="s">
        <v>103</v>
      </c>
      <c r="G337" s="79" t="s">
        <v>1502</v>
      </c>
      <c r="H337" s="79" t="s">
        <v>619</v>
      </c>
      <c r="I337" s="41" t="s">
        <v>637</v>
      </c>
      <c r="J337" s="41" t="s">
        <v>918</v>
      </c>
      <c r="K337" s="78" t="s">
        <v>1538</v>
      </c>
      <c r="L337" s="36">
        <v>52.1985</v>
      </c>
      <c r="M337" s="41" t="s">
        <v>1282</v>
      </c>
      <c r="N337" s="79" t="s">
        <v>619</v>
      </c>
      <c r="O337" s="78" t="s">
        <v>1525</v>
      </c>
      <c r="P337" s="24" t="s">
        <v>80</v>
      </c>
      <c r="Q337" s="78" t="s">
        <v>1284</v>
      </c>
      <c r="R337" s="41"/>
    </row>
    <row r="338" s="10" customFormat="1" ht="37" customHeight="1" spans="1:18">
      <c r="A338" s="41">
        <v>65</v>
      </c>
      <c r="B338" s="41" t="s">
        <v>940</v>
      </c>
      <c r="C338" s="41" t="s">
        <v>941</v>
      </c>
      <c r="D338" s="78" t="s">
        <v>1539</v>
      </c>
      <c r="E338" s="23" t="s">
        <v>1459</v>
      </c>
      <c r="F338" s="23" t="s">
        <v>103</v>
      </c>
      <c r="G338" s="79" t="s">
        <v>1502</v>
      </c>
      <c r="H338" s="79" t="s">
        <v>1540</v>
      </c>
      <c r="I338" s="41" t="s">
        <v>637</v>
      </c>
      <c r="J338" s="41" t="s">
        <v>918</v>
      </c>
      <c r="K338" s="97" t="s">
        <v>1541</v>
      </c>
      <c r="L338" s="36">
        <v>15.3</v>
      </c>
      <c r="M338" s="41" t="s">
        <v>1282</v>
      </c>
      <c r="N338" s="79" t="s">
        <v>1540</v>
      </c>
      <c r="O338" s="78" t="s">
        <v>1542</v>
      </c>
      <c r="P338" s="24" t="s">
        <v>80</v>
      </c>
      <c r="Q338" s="78" t="s">
        <v>1284</v>
      </c>
      <c r="R338" s="41"/>
    </row>
    <row r="339" s="10" customFormat="1" ht="37" customHeight="1" spans="1:18">
      <c r="A339" s="41">
        <v>66</v>
      </c>
      <c r="B339" s="41" t="s">
        <v>940</v>
      </c>
      <c r="C339" s="41" t="s">
        <v>941</v>
      </c>
      <c r="D339" s="78" t="s">
        <v>1543</v>
      </c>
      <c r="E339" s="23" t="s">
        <v>1459</v>
      </c>
      <c r="F339" s="23" t="s">
        <v>103</v>
      </c>
      <c r="G339" s="79" t="s">
        <v>1544</v>
      </c>
      <c r="H339" s="79" t="s">
        <v>1110</v>
      </c>
      <c r="I339" s="41" t="s">
        <v>637</v>
      </c>
      <c r="J339" s="41" t="s">
        <v>918</v>
      </c>
      <c r="K339" s="78" t="s">
        <v>1545</v>
      </c>
      <c r="L339" s="36">
        <v>118.8895</v>
      </c>
      <c r="M339" s="41" t="s">
        <v>1282</v>
      </c>
      <c r="N339" s="79" t="s">
        <v>1110</v>
      </c>
      <c r="O339" s="78" t="s">
        <v>1546</v>
      </c>
      <c r="P339" s="24" t="s">
        <v>80</v>
      </c>
      <c r="Q339" s="78" t="s">
        <v>1284</v>
      </c>
      <c r="R339" s="41"/>
    </row>
    <row r="340" s="8" customFormat="1" ht="37" customHeight="1" spans="1:18">
      <c r="A340" s="41">
        <v>67</v>
      </c>
      <c r="B340" s="41" t="s">
        <v>940</v>
      </c>
      <c r="C340" s="41" t="s">
        <v>941</v>
      </c>
      <c r="D340" s="78" t="s">
        <v>1547</v>
      </c>
      <c r="E340" s="23" t="s">
        <v>1459</v>
      </c>
      <c r="F340" s="23" t="s">
        <v>103</v>
      </c>
      <c r="G340" s="79" t="s">
        <v>1544</v>
      </c>
      <c r="H340" s="79" t="s">
        <v>1548</v>
      </c>
      <c r="I340" s="41" t="s">
        <v>637</v>
      </c>
      <c r="J340" s="41" t="s">
        <v>918</v>
      </c>
      <c r="K340" s="78" t="s">
        <v>1549</v>
      </c>
      <c r="L340" s="36">
        <v>28.917</v>
      </c>
      <c r="M340" s="41" t="s">
        <v>1282</v>
      </c>
      <c r="N340" s="79" t="s">
        <v>1548</v>
      </c>
      <c r="O340" s="78" t="s">
        <v>1550</v>
      </c>
      <c r="P340" s="24" t="s">
        <v>80</v>
      </c>
      <c r="Q340" s="78" t="s">
        <v>1284</v>
      </c>
      <c r="R340" s="41"/>
    </row>
    <row r="341" s="8" customFormat="1" ht="37" customHeight="1" spans="1:18">
      <c r="A341" s="41">
        <v>68</v>
      </c>
      <c r="B341" s="41" t="s">
        <v>940</v>
      </c>
      <c r="C341" s="41" t="s">
        <v>941</v>
      </c>
      <c r="D341" s="78" t="s">
        <v>1551</v>
      </c>
      <c r="E341" s="23" t="s">
        <v>1459</v>
      </c>
      <c r="F341" s="23" t="s">
        <v>103</v>
      </c>
      <c r="G341" s="79" t="s">
        <v>1544</v>
      </c>
      <c r="H341" s="79" t="s">
        <v>1552</v>
      </c>
      <c r="I341" s="41" t="s">
        <v>637</v>
      </c>
      <c r="J341" s="41" t="s">
        <v>918</v>
      </c>
      <c r="K341" s="78" t="s">
        <v>1553</v>
      </c>
      <c r="L341" s="36">
        <v>50.4</v>
      </c>
      <c r="M341" s="41" t="s">
        <v>1282</v>
      </c>
      <c r="N341" s="79" t="s">
        <v>1552</v>
      </c>
      <c r="O341" s="78" t="s">
        <v>1554</v>
      </c>
      <c r="P341" s="24" t="s">
        <v>80</v>
      </c>
      <c r="Q341" s="78" t="s">
        <v>1284</v>
      </c>
      <c r="R341" s="41"/>
    </row>
    <row r="342" s="8" customFormat="1" ht="37" customHeight="1" spans="1:18">
      <c r="A342" s="41">
        <v>69</v>
      </c>
      <c r="B342" s="41" t="s">
        <v>940</v>
      </c>
      <c r="C342" s="41" t="s">
        <v>941</v>
      </c>
      <c r="D342" s="78" t="s">
        <v>1555</v>
      </c>
      <c r="E342" s="23" t="s">
        <v>1459</v>
      </c>
      <c r="F342" s="23" t="s">
        <v>103</v>
      </c>
      <c r="G342" s="79" t="s">
        <v>1544</v>
      </c>
      <c r="H342" s="79" t="s">
        <v>1556</v>
      </c>
      <c r="I342" s="41" t="s">
        <v>637</v>
      </c>
      <c r="J342" s="41" t="s">
        <v>918</v>
      </c>
      <c r="K342" s="78" t="s">
        <v>1557</v>
      </c>
      <c r="L342" s="36">
        <v>159.552</v>
      </c>
      <c r="M342" s="41" t="s">
        <v>1282</v>
      </c>
      <c r="N342" s="79" t="s">
        <v>1556</v>
      </c>
      <c r="O342" s="78" t="s">
        <v>1558</v>
      </c>
      <c r="P342" s="24" t="s">
        <v>80</v>
      </c>
      <c r="Q342" s="78" t="s">
        <v>1284</v>
      </c>
      <c r="R342" s="41"/>
    </row>
    <row r="343" s="8" customFormat="1" ht="37" customHeight="1" spans="1:18">
      <c r="A343" s="41">
        <v>70</v>
      </c>
      <c r="B343" s="41" t="s">
        <v>940</v>
      </c>
      <c r="C343" s="41" t="s">
        <v>941</v>
      </c>
      <c r="D343" s="78" t="s">
        <v>1559</v>
      </c>
      <c r="E343" s="23" t="s">
        <v>1459</v>
      </c>
      <c r="F343" s="23" t="s">
        <v>103</v>
      </c>
      <c r="G343" s="79" t="s">
        <v>1560</v>
      </c>
      <c r="H343" s="79" t="s">
        <v>1561</v>
      </c>
      <c r="I343" s="41" t="s">
        <v>637</v>
      </c>
      <c r="J343" s="41" t="s">
        <v>918</v>
      </c>
      <c r="K343" s="97" t="s">
        <v>1562</v>
      </c>
      <c r="L343" s="36">
        <v>69.408</v>
      </c>
      <c r="M343" s="41" t="s">
        <v>1282</v>
      </c>
      <c r="N343" s="79" t="s">
        <v>1561</v>
      </c>
      <c r="O343" s="78" t="s">
        <v>1563</v>
      </c>
      <c r="P343" s="24" t="s">
        <v>80</v>
      </c>
      <c r="Q343" s="78" t="s">
        <v>1284</v>
      </c>
      <c r="R343" s="41"/>
    </row>
    <row r="344" s="8" customFormat="1" ht="37" customHeight="1" spans="1:18">
      <c r="A344" s="41">
        <v>71</v>
      </c>
      <c r="B344" s="41" t="s">
        <v>940</v>
      </c>
      <c r="C344" s="41" t="s">
        <v>941</v>
      </c>
      <c r="D344" s="78" t="s">
        <v>1564</v>
      </c>
      <c r="E344" s="23" t="s">
        <v>1459</v>
      </c>
      <c r="F344" s="23" t="s">
        <v>103</v>
      </c>
      <c r="G344" s="79" t="s">
        <v>1565</v>
      </c>
      <c r="H344" s="79" t="s">
        <v>1566</v>
      </c>
      <c r="I344" s="41" t="s">
        <v>637</v>
      </c>
      <c r="J344" s="41" t="s">
        <v>918</v>
      </c>
      <c r="K344" s="78" t="s">
        <v>1567</v>
      </c>
      <c r="L344" s="36">
        <v>23.46</v>
      </c>
      <c r="M344" s="41" t="s">
        <v>1282</v>
      </c>
      <c r="N344" s="79" t="s">
        <v>1566</v>
      </c>
      <c r="O344" s="78" t="s">
        <v>1568</v>
      </c>
      <c r="P344" s="24" t="s">
        <v>80</v>
      </c>
      <c r="Q344" s="78" t="s">
        <v>1284</v>
      </c>
      <c r="R344" s="41"/>
    </row>
    <row r="345" s="10" customFormat="1" ht="37" customHeight="1" spans="1:18">
      <c r="A345" s="41">
        <v>72</v>
      </c>
      <c r="B345" s="41" t="s">
        <v>940</v>
      </c>
      <c r="C345" s="41" t="s">
        <v>941</v>
      </c>
      <c r="D345" s="78" t="s">
        <v>1569</v>
      </c>
      <c r="E345" s="23" t="s">
        <v>1459</v>
      </c>
      <c r="F345" s="23" t="s">
        <v>103</v>
      </c>
      <c r="G345" s="79" t="s">
        <v>1565</v>
      </c>
      <c r="H345" s="79" t="s">
        <v>1570</v>
      </c>
      <c r="I345" s="41" t="s">
        <v>637</v>
      </c>
      <c r="J345" s="41" t="s">
        <v>918</v>
      </c>
      <c r="K345" s="78" t="s">
        <v>1571</v>
      </c>
      <c r="L345" s="36">
        <v>45.311</v>
      </c>
      <c r="M345" s="41" t="s">
        <v>1282</v>
      </c>
      <c r="N345" s="79" t="s">
        <v>1570</v>
      </c>
      <c r="O345" s="78" t="s">
        <v>1572</v>
      </c>
      <c r="P345" s="24" t="s">
        <v>80</v>
      </c>
      <c r="Q345" s="78" t="s">
        <v>1284</v>
      </c>
      <c r="R345" s="41"/>
    </row>
    <row r="346" s="10" customFormat="1" ht="37" customHeight="1" spans="1:18">
      <c r="A346" s="41">
        <v>73</v>
      </c>
      <c r="B346" s="41" t="s">
        <v>940</v>
      </c>
      <c r="C346" s="41" t="s">
        <v>941</v>
      </c>
      <c r="D346" s="78" t="s">
        <v>1573</v>
      </c>
      <c r="E346" s="23" t="s">
        <v>1459</v>
      </c>
      <c r="F346" s="23" t="s">
        <v>103</v>
      </c>
      <c r="G346" s="79" t="s">
        <v>1565</v>
      </c>
      <c r="H346" s="79" t="s">
        <v>1574</v>
      </c>
      <c r="I346" s="41" t="s">
        <v>637</v>
      </c>
      <c r="J346" s="41" t="s">
        <v>918</v>
      </c>
      <c r="K346" s="78" t="s">
        <v>1575</v>
      </c>
      <c r="L346" s="36">
        <v>109.7765</v>
      </c>
      <c r="M346" s="41" t="s">
        <v>1282</v>
      </c>
      <c r="N346" s="79" t="s">
        <v>1574</v>
      </c>
      <c r="O346" s="78" t="s">
        <v>1576</v>
      </c>
      <c r="P346" s="24" t="s">
        <v>80</v>
      </c>
      <c r="Q346" s="78" t="s">
        <v>1284</v>
      </c>
      <c r="R346" s="41"/>
    </row>
    <row r="347" s="10" customFormat="1" ht="37" customHeight="1" spans="1:18">
      <c r="A347" s="41">
        <v>74</v>
      </c>
      <c r="B347" s="41" t="s">
        <v>940</v>
      </c>
      <c r="C347" s="41" t="s">
        <v>941</v>
      </c>
      <c r="D347" s="78" t="s">
        <v>1577</v>
      </c>
      <c r="E347" s="23" t="s">
        <v>1459</v>
      </c>
      <c r="F347" s="23" t="s">
        <v>103</v>
      </c>
      <c r="G347" s="79" t="s">
        <v>1565</v>
      </c>
      <c r="H347" s="79" t="s">
        <v>1578</v>
      </c>
      <c r="I347" s="41" t="s">
        <v>637</v>
      </c>
      <c r="J347" s="41" t="s">
        <v>918</v>
      </c>
      <c r="K347" s="97" t="s">
        <v>1579</v>
      </c>
      <c r="L347" s="36">
        <v>107.712</v>
      </c>
      <c r="M347" s="41" t="s">
        <v>1282</v>
      </c>
      <c r="N347" s="79" t="s">
        <v>1578</v>
      </c>
      <c r="O347" s="78" t="s">
        <v>1580</v>
      </c>
      <c r="P347" s="24" t="s">
        <v>80</v>
      </c>
      <c r="Q347" s="78" t="s">
        <v>1284</v>
      </c>
      <c r="R347" s="41"/>
    </row>
    <row r="348" s="10" customFormat="1" ht="37" customHeight="1" spans="1:18">
      <c r="A348" s="41">
        <v>75</v>
      </c>
      <c r="B348" s="41" t="s">
        <v>940</v>
      </c>
      <c r="C348" s="41" t="s">
        <v>941</v>
      </c>
      <c r="D348" s="78" t="s">
        <v>1581</v>
      </c>
      <c r="E348" s="23" t="s">
        <v>1459</v>
      </c>
      <c r="F348" s="23" t="s">
        <v>103</v>
      </c>
      <c r="G348" s="79" t="s">
        <v>1565</v>
      </c>
      <c r="H348" s="79" t="s">
        <v>1582</v>
      </c>
      <c r="I348" s="41" t="s">
        <v>637</v>
      </c>
      <c r="J348" s="41" t="s">
        <v>918</v>
      </c>
      <c r="K348" s="78" t="s">
        <v>1583</v>
      </c>
      <c r="L348" s="36">
        <v>73.9745</v>
      </c>
      <c r="M348" s="41" t="s">
        <v>1282</v>
      </c>
      <c r="N348" s="79" t="s">
        <v>1582</v>
      </c>
      <c r="O348" s="78" t="s">
        <v>1584</v>
      </c>
      <c r="P348" s="24" t="s">
        <v>80</v>
      </c>
      <c r="Q348" s="78" t="s">
        <v>1284</v>
      </c>
      <c r="R348" s="41"/>
    </row>
    <row r="349" s="10" customFormat="1" ht="37" customHeight="1" spans="1:18">
      <c r="A349" s="41">
        <v>76</v>
      </c>
      <c r="B349" s="41" t="s">
        <v>940</v>
      </c>
      <c r="C349" s="41" t="s">
        <v>941</v>
      </c>
      <c r="D349" s="78" t="s">
        <v>1585</v>
      </c>
      <c r="E349" s="23" t="s">
        <v>1459</v>
      </c>
      <c r="F349" s="23" t="s">
        <v>103</v>
      </c>
      <c r="G349" s="79" t="s">
        <v>1565</v>
      </c>
      <c r="H349" s="79" t="s">
        <v>1586</v>
      </c>
      <c r="I349" s="41" t="s">
        <v>637</v>
      </c>
      <c r="J349" s="41" t="s">
        <v>918</v>
      </c>
      <c r="K349" s="78" t="s">
        <v>1587</v>
      </c>
      <c r="L349" s="36">
        <v>68.2645</v>
      </c>
      <c r="M349" s="41" t="s">
        <v>1282</v>
      </c>
      <c r="N349" s="79" t="s">
        <v>1586</v>
      </c>
      <c r="O349" s="78" t="s">
        <v>1588</v>
      </c>
      <c r="P349" s="24" t="s">
        <v>80</v>
      </c>
      <c r="Q349" s="78" t="s">
        <v>1284</v>
      </c>
      <c r="R349" s="41"/>
    </row>
    <row r="350" s="10" customFormat="1" ht="37" customHeight="1" spans="1:18">
      <c r="A350" s="41">
        <v>77</v>
      </c>
      <c r="B350" s="41" t="s">
        <v>940</v>
      </c>
      <c r="C350" s="41" t="s">
        <v>941</v>
      </c>
      <c r="D350" s="78" t="s">
        <v>1589</v>
      </c>
      <c r="E350" s="23" t="s">
        <v>1459</v>
      </c>
      <c r="F350" s="23" t="s">
        <v>103</v>
      </c>
      <c r="G350" s="79" t="s">
        <v>1590</v>
      </c>
      <c r="H350" s="79" t="s">
        <v>1591</v>
      </c>
      <c r="I350" s="41" t="s">
        <v>637</v>
      </c>
      <c r="J350" s="41" t="s">
        <v>918</v>
      </c>
      <c r="K350" s="97" t="s">
        <v>1592</v>
      </c>
      <c r="L350" s="36">
        <v>165.3755</v>
      </c>
      <c r="M350" s="41" t="s">
        <v>1282</v>
      </c>
      <c r="N350" s="79" t="s">
        <v>1591</v>
      </c>
      <c r="O350" s="78" t="s">
        <v>1593</v>
      </c>
      <c r="P350" s="24" t="s">
        <v>80</v>
      </c>
      <c r="Q350" s="78" t="s">
        <v>1284</v>
      </c>
      <c r="R350" s="41"/>
    </row>
    <row r="351" s="10" customFormat="1" ht="37" customHeight="1" spans="1:18">
      <c r="A351" s="41">
        <v>78</v>
      </c>
      <c r="B351" s="41" t="s">
        <v>940</v>
      </c>
      <c r="C351" s="41" t="s">
        <v>941</v>
      </c>
      <c r="D351" s="78" t="s">
        <v>1594</v>
      </c>
      <c r="E351" s="23" t="s">
        <v>1459</v>
      </c>
      <c r="F351" s="23" t="s">
        <v>103</v>
      </c>
      <c r="G351" s="79" t="s">
        <v>1590</v>
      </c>
      <c r="H351" s="79" t="s">
        <v>1091</v>
      </c>
      <c r="I351" s="41" t="s">
        <v>637</v>
      </c>
      <c r="J351" s="41" t="s">
        <v>918</v>
      </c>
      <c r="K351" s="97" t="s">
        <v>1595</v>
      </c>
      <c r="L351" s="36">
        <v>56.304</v>
      </c>
      <c r="M351" s="41" t="s">
        <v>1282</v>
      </c>
      <c r="N351" s="79" t="s">
        <v>1091</v>
      </c>
      <c r="O351" s="78" t="s">
        <v>1596</v>
      </c>
      <c r="P351" s="24" t="s">
        <v>80</v>
      </c>
      <c r="Q351" s="78" t="s">
        <v>1284</v>
      </c>
      <c r="R351" s="41"/>
    </row>
    <row r="352" s="10" customFormat="1" ht="37" customHeight="1" spans="1:18">
      <c r="A352" s="41">
        <v>79</v>
      </c>
      <c r="B352" s="41" t="s">
        <v>940</v>
      </c>
      <c r="C352" s="41" t="s">
        <v>941</v>
      </c>
      <c r="D352" s="78" t="s">
        <v>1597</v>
      </c>
      <c r="E352" s="23" t="s">
        <v>1459</v>
      </c>
      <c r="F352" s="23" t="s">
        <v>103</v>
      </c>
      <c r="G352" s="79" t="s">
        <v>1590</v>
      </c>
      <c r="H352" s="79" t="s">
        <v>1540</v>
      </c>
      <c r="I352" s="41" t="s">
        <v>637</v>
      </c>
      <c r="J352" s="41" t="s">
        <v>918</v>
      </c>
      <c r="K352" s="97" t="s">
        <v>1598</v>
      </c>
      <c r="L352" s="36">
        <v>68.139</v>
      </c>
      <c r="M352" s="41" t="s">
        <v>1282</v>
      </c>
      <c r="N352" s="79" t="s">
        <v>1540</v>
      </c>
      <c r="O352" s="78" t="s">
        <v>1599</v>
      </c>
      <c r="P352" s="24" t="s">
        <v>80</v>
      </c>
      <c r="Q352" s="78" t="s">
        <v>1284</v>
      </c>
      <c r="R352" s="41"/>
    </row>
    <row r="353" s="10" customFormat="1" ht="37" customHeight="1" spans="1:18">
      <c r="A353" s="41">
        <v>80</v>
      </c>
      <c r="B353" s="41" t="s">
        <v>940</v>
      </c>
      <c r="C353" s="41" t="s">
        <v>941</v>
      </c>
      <c r="D353" s="78" t="s">
        <v>1600</v>
      </c>
      <c r="E353" s="23" t="s">
        <v>1459</v>
      </c>
      <c r="F353" s="23" t="s">
        <v>103</v>
      </c>
      <c r="G353" s="79" t="s">
        <v>1590</v>
      </c>
      <c r="H353" s="79" t="s">
        <v>1601</v>
      </c>
      <c r="I353" s="41" t="s">
        <v>637</v>
      </c>
      <c r="J353" s="41" t="s">
        <v>918</v>
      </c>
      <c r="K353" s="78" t="s">
        <v>1602</v>
      </c>
      <c r="L353" s="36">
        <v>68.793</v>
      </c>
      <c r="M353" s="41" t="s">
        <v>1282</v>
      </c>
      <c r="N353" s="79" t="s">
        <v>1601</v>
      </c>
      <c r="O353" s="78" t="s">
        <v>1603</v>
      </c>
      <c r="P353" s="24" t="s">
        <v>80</v>
      </c>
      <c r="Q353" s="78" t="s">
        <v>1284</v>
      </c>
      <c r="R353" s="41"/>
    </row>
    <row r="354" s="10" customFormat="1" ht="37" customHeight="1" spans="1:18">
      <c r="A354" s="41">
        <v>81</v>
      </c>
      <c r="B354" s="41" t="s">
        <v>940</v>
      </c>
      <c r="C354" s="41" t="s">
        <v>941</v>
      </c>
      <c r="D354" s="78" t="s">
        <v>1604</v>
      </c>
      <c r="E354" s="23" t="s">
        <v>1459</v>
      </c>
      <c r="F354" s="23" t="s">
        <v>103</v>
      </c>
      <c r="G354" s="79" t="s">
        <v>1590</v>
      </c>
      <c r="H354" s="79" t="s">
        <v>140</v>
      </c>
      <c r="I354" s="41" t="s">
        <v>637</v>
      </c>
      <c r="J354" s="41" t="s">
        <v>918</v>
      </c>
      <c r="K354" s="78" t="s">
        <v>1605</v>
      </c>
      <c r="L354" s="36">
        <v>43.56</v>
      </c>
      <c r="M354" s="41" t="s">
        <v>1282</v>
      </c>
      <c r="N354" s="79" t="s">
        <v>140</v>
      </c>
      <c r="O354" s="78" t="s">
        <v>1606</v>
      </c>
      <c r="P354" s="24" t="s">
        <v>80</v>
      </c>
      <c r="Q354" s="78" t="s">
        <v>1284</v>
      </c>
      <c r="R354" s="41"/>
    </row>
    <row r="355" s="10" customFormat="1" ht="37" customHeight="1" spans="1:18">
      <c r="A355" s="41">
        <v>82</v>
      </c>
      <c r="B355" s="41" t="s">
        <v>940</v>
      </c>
      <c r="C355" s="41" t="s">
        <v>941</v>
      </c>
      <c r="D355" s="78" t="s">
        <v>1607</v>
      </c>
      <c r="E355" s="23" t="s">
        <v>1459</v>
      </c>
      <c r="F355" s="23" t="s">
        <v>103</v>
      </c>
      <c r="G355" s="79" t="s">
        <v>1608</v>
      </c>
      <c r="H355" s="79" t="s">
        <v>1609</v>
      </c>
      <c r="I355" s="41" t="s">
        <v>637</v>
      </c>
      <c r="J355" s="41" t="s">
        <v>918</v>
      </c>
      <c r="K355" s="78" t="s">
        <v>1610</v>
      </c>
      <c r="L355" s="36">
        <v>35.938</v>
      </c>
      <c r="M355" s="41" t="s">
        <v>1282</v>
      </c>
      <c r="N355" s="79" t="s">
        <v>1609</v>
      </c>
      <c r="O355" s="78" t="s">
        <v>1611</v>
      </c>
      <c r="P355" s="24" t="s">
        <v>80</v>
      </c>
      <c r="Q355" s="78" t="s">
        <v>1284</v>
      </c>
      <c r="R355" s="41"/>
    </row>
    <row r="356" s="10" customFormat="1" ht="37" customHeight="1" spans="1:18">
      <c r="A356" s="41">
        <v>83</v>
      </c>
      <c r="B356" s="41" t="s">
        <v>940</v>
      </c>
      <c r="C356" s="41" t="s">
        <v>941</v>
      </c>
      <c r="D356" s="78" t="s">
        <v>1612</v>
      </c>
      <c r="E356" s="23" t="s">
        <v>1459</v>
      </c>
      <c r="F356" s="23" t="s">
        <v>103</v>
      </c>
      <c r="G356" s="79" t="s">
        <v>1608</v>
      </c>
      <c r="H356" s="79" t="s">
        <v>1613</v>
      </c>
      <c r="I356" s="41" t="s">
        <v>637</v>
      </c>
      <c r="J356" s="41" t="s">
        <v>918</v>
      </c>
      <c r="K356" s="78" t="s">
        <v>1614</v>
      </c>
      <c r="L356" s="36">
        <v>43.488</v>
      </c>
      <c r="M356" s="41" t="s">
        <v>1282</v>
      </c>
      <c r="N356" s="79" t="s">
        <v>1613</v>
      </c>
      <c r="O356" s="78" t="s">
        <v>1615</v>
      </c>
      <c r="P356" s="24" t="s">
        <v>80</v>
      </c>
      <c r="Q356" s="78" t="s">
        <v>1284</v>
      </c>
      <c r="R356" s="41"/>
    </row>
    <row r="357" s="10" customFormat="1" ht="37" customHeight="1" spans="1:18">
      <c r="A357" s="41">
        <v>84</v>
      </c>
      <c r="B357" s="41" t="s">
        <v>940</v>
      </c>
      <c r="C357" s="41" t="s">
        <v>941</v>
      </c>
      <c r="D357" s="78" t="s">
        <v>1616</v>
      </c>
      <c r="E357" s="23" t="s">
        <v>1459</v>
      </c>
      <c r="F357" s="23" t="s">
        <v>103</v>
      </c>
      <c r="G357" s="79" t="s">
        <v>1608</v>
      </c>
      <c r="H357" s="79" t="s">
        <v>1617</v>
      </c>
      <c r="I357" s="41" t="s">
        <v>637</v>
      </c>
      <c r="J357" s="41" t="s">
        <v>918</v>
      </c>
      <c r="K357" s="78" t="s">
        <v>1618</v>
      </c>
      <c r="L357" s="36">
        <v>133.5775</v>
      </c>
      <c r="M357" s="41" t="s">
        <v>1282</v>
      </c>
      <c r="N357" s="79" t="s">
        <v>1617</v>
      </c>
      <c r="O357" s="78" t="s">
        <v>1619</v>
      </c>
      <c r="P357" s="24" t="s">
        <v>80</v>
      </c>
      <c r="Q357" s="78" t="s">
        <v>1284</v>
      </c>
      <c r="R357" s="41"/>
    </row>
    <row r="358" s="10" customFormat="1" ht="37" customHeight="1" spans="1:18">
      <c r="A358" s="41">
        <v>85</v>
      </c>
      <c r="B358" s="41" t="s">
        <v>940</v>
      </c>
      <c r="C358" s="41" t="s">
        <v>941</v>
      </c>
      <c r="D358" s="78" t="s">
        <v>1620</v>
      </c>
      <c r="E358" s="23" t="s">
        <v>1459</v>
      </c>
      <c r="F358" s="23" t="s">
        <v>103</v>
      </c>
      <c r="G358" s="79" t="s">
        <v>1608</v>
      </c>
      <c r="H358" s="79" t="s">
        <v>1621</v>
      </c>
      <c r="I358" s="41" t="s">
        <v>637</v>
      </c>
      <c r="J358" s="41" t="s">
        <v>918</v>
      </c>
      <c r="K358" s="78" t="s">
        <v>1622</v>
      </c>
      <c r="L358" s="36">
        <v>109.656</v>
      </c>
      <c r="M358" s="41" t="s">
        <v>1282</v>
      </c>
      <c r="N358" s="79" t="s">
        <v>1621</v>
      </c>
      <c r="O358" s="78" t="s">
        <v>1623</v>
      </c>
      <c r="P358" s="24" t="s">
        <v>80</v>
      </c>
      <c r="Q358" s="78" t="s">
        <v>1284</v>
      </c>
      <c r="R358" s="41"/>
    </row>
    <row r="359" s="10" customFormat="1" ht="37" customHeight="1" spans="1:18">
      <c r="A359" s="41">
        <v>86</v>
      </c>
      <c r="B359" s="41" t="s">
        <v>940</v>
      </c>
      <c r="C359" s="41" t="s">
        <v>941</v>
      </c>
      <c r="D359" s="78" t="s">
        <v>1624</v>
      </c>
      <c r="E359" s="23" t="s">
        <v>1459</v>
      </c>
      <c r="F359" s="23" t="s">
        <v>103</v>
      </c>
      <c r="G359" s="79" t="s">
        <v>1608</v>
      </c>
      <c r="H359" s="79" t="s">
        <v>1625</v>
      </c>
      <c r="I359" s="41" t="s">
        <v>637</v>
      </c>
      <c r="J359" s="41" t="s">
        <v>918</v>
      </c>
      <c r="K359" s="78" t="s">
        <v>1626</v>
      </c>
      <c r="L359" s="36">
        <v>48.195</v>
      </c>
      <c r="M359" s="41" t="s">
        <v>1282</v>
      </c>
      <c r="N359" s="79" t="s">
        <v>1625</v>
      </c>
      <c r="O359" s="78" t="s">
        <v>1627</v>
      </c>
      <c r="P359" s="24" t="s">
        <v>80</v>
      </c>
      <c r="Q359" s="78" t="s">
        <v>1284</v>
      </c>
      <c r="R359" s="41"/>
    </row>
    <row r="360" s="10" customFormat="1" ht="37" customHeight="1" spans="1:18">
      <c r="A360" s="41">
        <v>87</v>
      </c>
      <c r="B360" s="41" t="s">
        <v>940</v>
      </c>
      <c r="C360" s="41" t="s">
        <v>941</v>
      </c>
      <c r="D360" s="78" t="s">
        <v>1628</v>
      </c>
      <c r="E360" s="23" t="s">
        <v>1459</v>
      </c>
      <c r="F360" s="23" t="s">
        <v>103</v>
      </c>
      <c r="G360" s="79" t="s">
        <v>1608</v>
      </c>
      <c r="H360" s="79" t="s">
        <v>1629</v>
      </c>
      <c r="I360" s="41" t="s">
        <v>637</v>
      </c>
      <c r="J360" s="41" t="s">
        <v>918</v>
      </c>
      <c r="K360" s="97" t="s">
        <v>1630</v>
      </c>
      <c r="L360" s="36">
        <v>32.37</v>
      </c>
      <c r="M360" s="41" t="s">
        <v>1282</v>
      </c>
      <c r="N360" s="79" t="s">
        <v>1629</v>
      </c>
      <c r="O360" s="78" t="s">
        <v>1631</v>
      </c>
      <c r="P360" s="24" t="s">
        <v>80</v>
      </c>
      <c r="Q360" s="78" t="s">
        <v>1284</v>
      </c>
      <c r="R360" s="41"/>
    </row>
    <row r="361" s="10" customFormat="1" ht="37" customHeight="1" spans="1:18">
      <c r="A361" s="41">
        <v>88</v>
      </c>
      <c r="B361" s="41" t="s">
        <v>940</v>
      </c>
      <c r="C361" s="41" t="s">
        <v>941</v>
      </c>
      <c r="D361" s="78" t="s">
        <v>1632</v>
      </c>
      <c r="E361" s="23" t="s">
        <v>1459</v>
      </c>
      <c r="F361" s="23" t="s">
        <v>103</v>
      </c>
      <c r="G361" s="79" t="s">
        <v>1633</v>
      </c>
      <c r="H361" s="79" t="s">
        <v>503</v>
      </c>
      <c r="I361" s="41" t="s">
        <v>637</v>
      </c>
      <c r="J361" s="41" t="s">
        <v>918</v>
      </c>
      <c r="K361" s="97" t="s">
        <v>1634</v>
      </c>
      <c r="L361" s="36">
        <v>165.005</v>
      </c>
      <c r="M361" s="41" t="s">
        <v>1282</v>
      </c>
      <c r="N361" s="79" t="s">
        <v>503</v>
      </c>
      <c r="O361" s="78" t="s">
        <v>1635</v>
      </c>
      <c r="P361" s="24" t="s">
        <v>80</v>
      </c>
      <c r="Q361" s="78" t="s">
        <v>1284</v>
      </c>
      <c r="R361" s="41"/>
    </row>
    <row r="362" s="10" customFormat="1" ht="37" customHeight="1" spans="1:18">
      <c r="A362" s="41">
        <v>89</v>
      </c>
      <c r="B362" s="41" t="s">
        <v>940</v>
      </c>
      <c r="C362" s="41" t="s">
        <v>941</v>
      </c>
      <c r="D362" s="78" t="s">
        <v>1636</v>
      </c>
      <c r="E362" s="23" t="s">
        <v>1459</v>
      </c>
      <c r="F362" s="23" t="s">
        <v>103</v>
      </c>
      <c r="G362" s="79" t="s">
        <v>1633</v>
      </c>
      <c r="H362" s="79" t="s">
        <v>453</v>
      </c>
      <c r="I362" s="41" t="s">
        <v>637</v>
      </c>
      <c r="J362" s="41" t="s">
        <v>918</v>
      </c>
      <c r="K362" s="78" t="s">
        <v>1637</v>
      </c>
      <c r="L362" s="36">
        <v>57.1795</v>
      </c>
      <c r="M362" s="41" t="s">
        <v>1282</v>
      </c>
      <c r="N362" s="79" t="s">
        <v>453</v>
      </c>
      <c r="O362" s="78" t="s">
        <v>1638</v>
      </c>
      <c r="P362" s="24" t="s">
        <v>80</v>
      </c>
      <c r="Q362" s="78" t="s">
        <v>1284</v>
      </c>
      <c r="R362" s="41"/>
    </row>
    <row r="363" s="10" customFormat="1" ht="37" customHeight="1" spans="1:18">
      <c r="A363" s="41">
        <v>90</v>
      </c>
      <c r="B363" s="41" t="s">
        <v>940</v>
      </c>
      <c r="C363" s="41" t="s">
        <v>941</v>
      </c>
      <c r="D363" s="78" t="s">
        <v>1639</v>
      </c>
      <c r="E363" s="23" t="s">
        <v>1459</v>
      </c>
      <c r="F363" s="23" t="s">
        <v>103</v>
      </c>
      <c r="G363" s="79" t="s">
        <v>1633</v>
      </c>
      <c r="H363" s="79" t="s">
        <v>532</v>
      </c>
      <c r="I363" s="41" t="s">
        <v>637</v>
      </c>
      <c r="J363" s="41" t="s">
        <v>918</v>
      </c>
      <c r="K363" s="78" t="s">
        <v>1640</v>
      </c>
      <c r="L363" s="36">
        <v>69.192</v>
      </c>
      <c r="M363" s="41" t="s">
        <v>1282</v>
      </c>
      <c r="N363" s="79" t="s">
        <v>532</v>
      </c>
      <c r="O363" s="78" t="s">
        <v>1641</v>
      </c>
      <c r="P363" s="24" t="s">
        <v>80</v>
      </c>
      <c r="Q363" s="78" t="s">
        <v>1284</v>
      </c>
      <c r="R363" s="41"/>
    </row>
    <row r="364" s="10" customFormat="1" ht="37" customHeight="1" spans="1:18">
      <c r="A364" s="41">
        <v>91</v>
      </c>
      <c r="B364" s="41" t="s">
        <v>940</v>
      </c>
      <c r="C364" s="41" t="s">
        <v>941</v>
      </c>
      <c r="D364" s="78" t="s">
        <v>1642</v>
      </c>
      <c r="E364" s="23" t="s">
        <v>1459</v>
      </c>
      <c r="F364" s="23" t="s">
        <v>103</v>
      </c>
      <c r="G364" s="79" t="s">
        <v>1633</v>
      </c>
      <c r="H364" s="79" t="s">
        <v>432</v>
      </c>
      <c r="I364" s="41" t="s">
        <v>637</v>
      </c>
      <c r="J364" s="41" t="s">
        <v>918</v>
      </c>
      <c r="K364" s="78" t="s">
        <v>1643</v>
      </c>
      <c r="L364" s="36">
        <v>15.3155</v>
      </c>
      <c r="M364" s="41" t="s">
        <v>1282</v>
      </c>
      <c r="N364" s="79" t="s">
        <v>432</v>
      </c>
      <c r="O364" s="78" t="s">
        <v>1644</v>
      </c>
      <c r="P364" s="24" t="s">
        <v>80</v>
      </c>
      <c r="Q364" s="78" t="s">
        <v>1284</v>
      </c>
      <c r="R364" s="41"/>
    </row>
    <row r="365" s="8" customFormat="1" ht="37" customHeight="1" spans="1:18">
      <c r="A365" s="41">
        <v>92</v>
      </c>
      <c r="B365" s="41" t="s">
        <v>940</v>
      </c>
      <c r="C365" s="41" t="s">
        <v>941</v>
      </c>
      <c r="D365" s="78" t="s">
        <v>1645</v>
      </c>
      <c r="E365" s="23" t="s">
        <v>1459</v>
      </c>
      <c r="F365" s="23" t="s">
        <v>103</v>
      </c>
      <c r="G365" s="79" t="s">
        <v>1646</v>
      </c>
      <c r="H365" s="79" t="s">
        <v>1647</v>
      </c>
      <c r="I365" s="41" t="s">
        <v>637</v>
      </c>
      <c r="J365" s="41" t="s">
        <v>918</v>
      </c>
      <c r="K365" s="97" t="s">
        <v>1648</v>
      </c>
      <c r="L365" s="36">
        <v>14.859</v>
      </c>
      <c r="M365" s="41" t="s">
        <v>1282</v>
      </c>
      <c r="N365" s="79" t="s">
        <v>1647</v>
      </c>
      <c r="O365" s="78" t="s">
        <v>1649</v>
      </c>
      <c r="P365" s="24" t="s">
        <v>80</v>
      </c>
      <c r="Q365" s="78" t="s">
        <v>1284</v>
      </c>
      <c r="R365" s="41"/>
    </row>
    <row r="366" s="8" customFormat="1" ht="37" customHeight="1" spans="1:18">
      <c r="A366" s="41">
        <v>93</v>
      </c>
      <c r="B366" s="41" t="s">
        <v>940</v>
      </c>
      <c r="C366" s="41" t="s">
        <v>941</v>
      </c>
      <c r="D366" s="78" t="s">
        <v>1650</v>
      </c>
      <c r="E366" s="23" t="s">
        <v>1459</v>
      </c>
      <c r="F366" s="23" t="s">
        <v>103</v>
      </c>
      <c r="G366" s="79" t="s">
        <v>1646</v>
      </c>
      <c r="H366" s="79" t="s">
        <v>1325</v>
      </c>
      <c r="I366" s="41" t="s">
        <v>637</v>
      </c>
      <c r="J366" s="41" t="s">
        <v>918</v>
      </c>
      <c r="K366" s="78" t="s">
        <v>1651</v>
      </c>
      <c r="L366" s="36">
        <v>18.504</v>
      </c>
      <c r="M366" s="41" t="s">
        <v>1282</v>
      </c>
      <c r="N366" s="79" t="s">
        <v>1325</v>
      </c>
      <c r="O366" s="78" t="s">
        <v>1652</v>
      </c>
      <c r="P366" s="24" t="s">
        <v>80</v>
      </c>
      <c r="Q366" s="78" t="s">
        <v>1284</v>
      </c>
      <c r="R366" s="41"/>
    </row>
    <row r="367" s="8" customFormat="1" ht="37" customHeight="1" spans="1:18">
      <c r="A367" s="41">
        <v>94</v>
      </c>
      <c r="B367" s="41" t="s">
        <v>940</v>
      </c>
      <c r="C367" s="41" t="s">
        <v>941</v>
      </c>
      <c r="D367" s="78" t="s">
        <v>1653</v>
      </c>
      <c r="E367" s="23" t="s">
        <v>1459</v>
      </c>
      <c r="F367" s="23" t="s">
        <v>103</v>
      </c>
      <c r="G367" s="79" t="s">
        <v>1646</v>
      </c>
      <c r="H367" s="79" t="s">
        <v>1654</v>
      </c>
      <c r="I367" s="41" t="s">
        <v>637</v>
      </c>
      <c r="J367" s="41" t="s">
        <v>918</v>
      </c>
      <c r="K367" s="97" t="s">
        <v>1655</v>
      </c>
      <c r="L367" s="36">
        <v>115.344</v>
      </c>
      <c r="M367" s="41" t="s">
        <v>1282</v>
      </c>
      <c r="N367" s="79" t="s">
        <v>1654</v>
      </c>
      <c r="O367" s="78" t="s">
        <v>1656</v>
      </c>
      <c r="P367" s="24" t="s">
        <v>80</v>
      </c>
      <c r="Q367" s="78" t="s">
        <v>1284</v>
      </c>
      <c r="R367" s="41"/>
    </row>
    <row r="368" s="8" customFormat="1" ht="37" customHeight="1" spans="1:18">
      <c r="A368" s="41">
        <v>95</v>
      </c>
      <c r="B368" s="41" t="s">
        <v>940</v>
      </c>
      <c r="C368" s="41" t="s">
        <v>941</v>
      </c>
      <c r="D368" s="78" t="s">
        <v>1657</v>
      </c>
      <c r="E368" s="23" t="s">
        <v>1459</v>
      </c>
      <c r="F368" s="23" t="s">
        <v>103</v>
      </c>
      <c r="G368" s="79" t="s">
        <v>1658</v>
      </c>
      <c r="H368" s="79" t="s">
        <v>1659</v>
      </c>
      <c r="I368" s="41" t="s">
        <v>637</v>
      </c>
      <c r="J368" s="41" t="s">
        <v>918</v>
      </c>
      <c r="K368" s="97" t="s">
        <v>1660</v>
      </c>
      <c r="L368" s="36">
        <v>105.06</v>
      </c>
      <c r="M368" s="41" t="s">
        <v>1282</v>
      </c>
      <c r="N368" s="79" t="s">
        <v>1659</v>
      </c>
      <c r="O368" s="78" t="s">
        <v>1661</v>
      </c>
      <c r="P368" s="24" t="s">
        <v>80</v>
      </c>
      <c r="Q368" s="78" t="s">
        <v>1284</v>
      </c>
      <c r="R368" s="41"/>
    </row>
    <row r="369" s="8" customFormat="1" ht="37" customHeight="1" spans="1:18">
      <c r="A369" s="41">
        <v>96</v>
      </c>
      <c r="B369" s="41" t="s">
        <v>940</v>
      </c>
      <c r="C369" s="41" t="s">
        <v>941</v>
      </c>
      <c r="D369" s="78" t="s">
        <v>1662</v>
      </c>
      <c r="E369" s="23" t="s">
        <v>1459</v>
      </c>
      <c r="F369" s="23" t="s">
        <v>103</v>
      </c>
      <c r="G369" s="79" t="s">
        <v>1658</v>
      </c>
      <c r="H369" s="79" t="s">
        <v>381</v>
      </c>
      <c r="I369" s="41" t="s">
        <v>637</v>
      </c>
      <c r="J369" s="41" t="s">
        <v>918</v>
      </c>
      <c r="K369" s="78" t="s">
        <v>1663</v>
      </c>
      <c r="L369" s="36">
        <v>130.569</v>
      </c>
      <c r="M369" s="41" t="s">
        <v>1282</v>
      </c>
      <c r="N369" s="79" t="s">
        <v>381</v>
      </c>
      <c r="O369" s="78" t="s">
        <v>1664</v>
      </c>
      <c r="P369" s="24" t="s">
        <v>80</v>
      </c>
      <c r="Q369" s="78" t="s">
        <v>1284</v>
      </c>
      <c r="R369" s="41"/>
    </row>
    <row r="370" s="10" customFormat="1" ht="37" customHeight="1" spans="1:18">
      <c r="A370" s="41">
        <v>97</v>
      </c>
      <c r="B370" s="41" t="s">
        <v>940</v>
      </c>
      <c r="C370" s="41" t="s">
        <v>941</v>
      </c>
      <c r="D370" s="78" t="s">
        <v>1665</v>
      </c>
      <c r="E370" s="23" t="s">
        <v>1459</v>
      </c>
      <c r="F370" s="23" t="s">
        <v>103</v>
      </c>
      <c r="G370" s="79" t="s">
        <v>1658</v>
      </c>
      <c r="H370" s="79" t="s">
        <v>1666</v>
      </c>
      <c r="I370" s="41" t="s">
        <v>637</v>
      </c>
      <c r="J370" s="41" t="s">
        <v>918</v>
      </c>
      <c r="K370" s="78" t="s">
        <v>1667</v>
      </c>
      <c r="L370" s="36">
        <v>36.648</v>
      </c>
      <c r="M370" s="41" t="s">
        <v>1282</v>
      </c>
      <c r="N370" s="79" t="s">
        <v>1666</v>
      </c>
      <c r="O370" s="78" t="s">
        <v>1668</v>
      </c>
      <c r="P370" s="24" t="s">
        <v>80</v>
      </c>
      <c r="Q370" s="78" t="s">
        <v>1284</v>
      </c>
      <c r="R370" s="41"/>
    </row>
    <row r="371" s="10" customFormat="1" ht="37" customHeight="1" spans="1:18">
      <c r="A371" s="41">
        <v>98</v>
      </c>
      <c r="B371" s="41" t="s">
        <v>940</v>
      </c>
      <c r="C371" s="41" t="s">
        <v>941</v>
      </c>
      <c r="D371" s="78" t="s">
        <v>1669</v>
      </c>
      <c r="E371" s="23" t="s">
        <v>1459</v>
      </c>
      <c r="F371" s="23" t="s">
        <v>103</v>
      </c>
      <c r="G371" s="79" t="s">
        <v>1670</v>
      </c>
      <c r="H371" s="79" t="s">
        <v>1671</v>
      </c>
      <c r="I371" s="41" t="s">
        <v>637</v>
      </c>
      <c r="J371" s="41" t="s">
        <v>918</v>
      </c>
      <c r="K371" s="96" t="s">
        <v>1672</v>
      </c>
      <c r="L371" s="36">
        <v>54.426</v>
      </c>
      <c r="M371" s="41" t="s">
        <v>1282</v>
      </c>
      <c r="N371" s="79" t="s">
        <v>1671</v>
      </c>
      <c r="O371" s="78" t="s">
        <v>1673</v>
      </c>
      <c r="P371" s="24" t="s">
        <v>80</v>
      </c>
      <c r="Q371" s="78" t="s">
        <v>1284</v>
      </c>
      <c r="R371" s="41"/>
    </row>
    <row r="372" s="10" customFormat="1" ht="37" customHeight="1" spans="1:18">
      <c r="A372" s="41">
        <v>99</v>
      </c>
      <c r="B372" s="41" t="s">
        <v>940</v>
      </c>
      <c r="C372" s="41" t="s">
        <v>941</v>
      </c>
      <c r="D372" s="78" t="s">
        <v>1674</v>
      </c>
      <c r="E372" s="23" t="s">
        <v>1459</v>
      </c>
      <c r="F372" s="23" t="s">
        <v>103</v>
      </c>
      <c r="G372" s="79" t="s">
        <v>1670</v>
      </c>
      <c r="H372" s="79" t="s">
        <v>231</v>
      </c>
      <c r="I372" s="41" t="s">
        <v>637</v>
      </c>
      <c r="J372" s="41" t="s">
        <v>918</v>
      </c>
      <c r="K372" s="97" t="s">
        <v>1675</v>
      </c>
      <c r="L372" s="36">
        <v>115.056</v>
      </c>
      <c r="M372" s="41" t="s">
        <v>1282</v>
      </c>
      <c r="N372" s="79" t="s">
        <v>231</v>
      </c>
      <c r="O372" s="78" t="s">
        <v>1676</v>
      </c>
      <c r="P372" s="24" t="s">
        <v>80</v>
      </c>
      <c r="Q372" s="78" t="s">
        <v>1284</v>
      </c>
      <c r="R372" s="41"/>
    </row>
    <row r="373" s="10" customFormat="1" ht="37" customHeight="1" spans="1:18">
      <c r="A373" s="41">
        <v>100</v>
      </c>
      <c r="B373" s="41" t="s">
        <v>940</v>
      </c>
      <c r="C373" s="41" t="s">
        <v>941</v>
      </c>
      <c r="D373" s="78" t="s">
        <v>1677</v>
      </c>
      <c r="E373" s="23" t="s">
        <v>1459</v>
      </c>
      <c r="F373" s="23" t="s">
        <v>103</v>
      </c>
      <c r="G373" s="79" t="s">
        <v>1670</v>
      </c>
      <c r="H373" s="79" t="s">
        <v>1678</v>
      </c>
      <c r="I373" s="41" t="s">
        <v>637</v>
      </c>
      <c r="J373" s="41" t="s">
        <v>918</v>
      </c>
      <c r="K373" s="78" t="s">
        <v>1679</v>
      </c>
      <c r="L373" s="36">
        <v>23.022</v>
      </c>
      <c r="M373" s="41" t="s">
        <v>1282</v>
      </c>
      <c r="N373" s="79" t="s">
        <v>1678</v>
      </c>
      <c r="O373" s="78" t="s">
        <v>1680</v>
      </c>
      <c r="P373" s="24" t="s">
        <v>80</v>
      </c>
      <c r="Q373" s="78" t="s">
        <v>1284</v>
      </c>
      <c r="R373" s="41"/>
    </row>
    <row r="374" s="10" customFormat="1" ht="37" customHeight="1" spans="1:18">
      <c r="A374" s="41">
        <v>101</v>
      </c>
      <c r="B374" s="41" t="s">
        <v>940</v>
      </c>
      <c r="C374" s="41" t="s">
        <v>941</v>
      </c>
      <c r="D374" s="78" t="s">
        <v>1681</v>
      </c>
      <c r="E374" s="23" t="s">
        <v>1459</v>
      </c>
      <c r="F374" s="23" t="s">
        <v>103</v>
      </c>
      <c r="G374" s="79" t="s">
        <v>1670</v>
      </c>
      <c r="H374" s="79" t="s">
        <v>1137</v>
      </c>
      <c r="I374" s="41" t="s">
        <v>637</v>
      </c>
      <c r="J374" s="41" t="s">
        <v>918</v>
      </c>
      <c r="K374" s="78" t="s">
        <v>1682</v>
      </c>
      <c r="L374" s="36">
        <v>44.607</v>
      </c>
      <c r="M374" s="41" t="s">
        <v>1282</v>
      </c>
      <c r="N374" s="79" t="s">
        <v>1137</v>
      </c>
      <c r="O374" s="78" t="s">
        <v>1683</v>
      </c>
      <c r="P374" s="24" t="s">
        <v>80</v>
      </c>
      <c r="Q374" s="78" t="s">
        <v>1284</v>
      </c>
      <c r="R374" s="41"/>
    </row>
    <row r="375" s="10" customFormat="1" ht="37" customHeight="1" spans="1:18">
      <c r="A375" s="41">
        <v>102</v>
      </c>
      <c r="B375" s="41" t="s">
        <v>940</v>
      </c>
      <c r="C375" s="41" t="s">
        <v>941</v>
      </c>
      <c r="D375" s="78" t="s">
        <v>1684</v>
      </c>
      <c r="E375" s="23" t="s">
        <v>1459</v>
      </c>
      <c r="F375" s="23" t="s">
        <v>103</v>
      </c>
      <c r="G375" s="79" t="s">
        <v>1670</v>
      </c>
      <c r="H375" s="79" t="s">
        <v>1685</v>
      </c>
      <c r="I375" s="41" t="s">
        <v>637</v>
      </c>
      <c r="J375" s="41" t="s">
        <v>918</v>
      </c>
      <c r="K375" s="96" t="s">
        <v>1686</v>
      </c>
      <c r="L375" s="36">
        <v>129.888</v>
      </c>
      <c r="M375" s="41" t="s">
        <v>1282</v>
      </c>
      <c r="N375" s="79" t="s">
        <v>1685</v>
      </c>
      <c r="O375" s="78" t="s">
        <v>1687</v>
      </c>
      <c r="P375" s="24" t="s">
        <v>80</v>
      </c>
      <c r="Q375" s="78" t="s">
        <v>1284</v>
      </c>
      <c r="R375" s="41"/>
    </row>
    <row r="376" s="10" customFormat="1" ht="37" customHeight="1" spans="1:18">
      <c r="A376" s="41">
        <v>103</v>
      </c>
      <c r="B376" s="41" t="s">
        <v>940</v>
      </c>
      <c r="C376" s="41" t="s">
        <v>941</v>
      </c>
      <c r="D376" s="78" t="s">
        <v>1688</v>
      </c>
      <c r="E376" s="23" t="s">
        <v>1459</v>
      </c>
      <c r="F376" s="23" t="s">
        <v>103</v>
      </c>
      <c r="G376" s="79" t="s">
        <v>1670</v>
      </c>
      <c r="H376" s="79" t="s">
        <v>1689</v>
      </c>
      <c r="I376" s="41" t="s">
        <v>637</v>
      </c>
      <c r="J376" s="41" t="s">
        <v>918</v>
      </c>
      <c r="K376" s="78" t="s">
        <v>1690</v>
      </c>
      <c r="L376" s="36">
        <v>30.312</v>
      </c>
      <c r="M376" s="41" t="s">
        <v>1282</v>
      </c>
      <c r="N376" s="79" t="s">
        <v>1689</v>
      </c>
      <c r="O376" s="78" t="s">
        <v>1691</v>
      </c>
      <c r="P376" s="24" t="s">
        <v>80</v>
      </c>
      <c r="Q376" s="78" t="s">
        <v>1284</v>
      </c>
      <c r="R376" s="41"/>
    </row>
    <row r="377" s="10" customFormat="1" ht="37" customHeight="1" spans="1:18">
      <c r="A377" s="41">
        <v>104</v>
      </c>
      <c r="B377" s="41" t="s">
        <v>940</v>
      </c>
      <c r="C377" s="41" t="s">
        <v>941</v>
      </c>
      <c r="D377" s="78" t="s">
        <v>1692</v>
      </c>
      <c r="E377" s="23" t="s">
        <v>1459</v>
      </c>
      <c r="F377" s="23" t="s">
        <v>103</v>
      </c>
      <c r="G377" s="79" t="s">
        <v>1693</v>
      </c>
      <c r="H377" s="79" t="s">
        <v>1072</v>
      </c>
      <c r="I377" s="41" t="s">
        <v>637</v>
      </c>
      <c r="J377" s="41" t="s">
        <v>918</v>
      </c>
      <c r="K377" s="78" t="s">
        <v>1694</v>
      </c>
      <c r="L377" s="36">
        <v>94.878</v>
      </c>
      <c r="M377" s="41" t="s">
        <v>1282</v>
      </c>
      <c r="N377" s="79" t="s">
        <v>1072</v>
      </c>
      <c r="O377" s="78" t="s">
        <v>1695</v>
      </c>
      <c r="P377" s="24" t="s">
        <v>80</v>
      </c>
      <c r="Q377" s="78" t="s">
        <v>1284</v>
      </c>
      <c r="R377" s="41"/>
    </row>
    <row r="378" s="10" customFormat="1" ht="37" customHeight="1" spans="1:18">
      <c r="A378" s="41">
        <v>105</v>
      </c>
      <c r="B378" s="41" t="s">
        <v>940</v>
      </c>
      <c r="C378" s="41" t="s">
        <v>941</v>
      </c>
      <c r="D378" s="78" t="s">
        <v>1696</v>
      </c>
      <c r="E378" s="23" t="s">
        <v>1459</v>
      </c>
      <c r="F378" s="23" t="s">
        <v>103</v>
      </c>
      <c r="G378" s="79" t="s">
        <v>1693</v>
      </c>
      <c r="H378" s="79" t="s">
        <v>1697</v>
      </c>
      <c r="I378" s="41" t="s">
        <v>637</v>
      </c>
      <c r="J378" s="41" t="s">
        <v>918</v>
      </c>
      <c r="K378" s="97" t="s">
        <v>1698</v>
      </c>
      <c r="L378" s="36">
        <v>64.2415</v>
      </c>
      <c r="M378" s="41" t="s">
        <v>1282</v>
      </c>
      <c r="N378" s="79" t="s">
        <v>1697</v>
      </c>
      <c r="O378" s="78" t="s">
        <v>1699</v>
      </c>
      <c r="P378" s="24" t="s">
        <v>80</v>
      </c>
      <c r="Q378" s="78" t="s">
        <v>1284</v>
      </c>
      <c r="R378" s="41"/>
    </row>
    <row r="379" s="10" customFormat="1" ht="37" customHeight="1" spans="1:18">
      <c r="A379" s="41">
        <v>106</v>
      </c>
      <c r="B379" s="41" t="s">
        <v>940</v>
      </c>
      <c r="C379" s="41" t="s">
        <v>941</v>
      </c>
      <c r="D379" s="78" t="s">
        <v>1700</v>
      </c>
      <c r="E379" s="23" t="s">
        <v>1459</v>
      </c>
      <c r="F379" s="23" t="s">
        <v>103</v>
      </c>
      <c r="G379" s="79" t="s">
        <v>1701</v>
      </c>
      <c r="H379" s="79" t="s">
        <v>1702</v>
      </c>
      <c r="I379" s="41" t="s">
        <v>637</v>
      </c>
      <c r="J379" s="41" t="s">
        <v>918</v>
      </c>
      <c r="K379" s="97" t="s">
        <v>1703</v>
      </c>
      <c r="L379" s="36">
        <v>136.293</v>
      </c>
      <c r="M379" s="41" t="s">
        <v>1282</v>
      </c>
      <c r="N379" s="79" t="s">
        <v>1702</v>
      </c>
      <c r="O379" s="78" t="s">
        <v>1704</v>
      </c>
      <c r="P379" s="24" t="s">
        <v>80</v>
      </c>
      <c r="Q379" s="78" t="s">
        <v>1284</v>
      </c>
      <c r="R379" s="41"/>
    </row>
    <row r="380" s="10" customFormat="1" ht="37" customHeight="1" spans="1:18">
      <c r="A380" s="41">
        <v>107</v>
      </c>
      <c r="B380" s="41" t="s">
        <v>940</v>
      </c>
      <c r="C380" s="41" t="s">
        <v>941</v>
      </c>
      <c r="D380" s="78" t="s">
        <v>1705</v>
      </c>
      <c r="E380" s="23" t="s">
        <v>1459</v>
      </c>
      <c r="F380" s="23" t="s">
        <v>103</v>
      </c>
      <c r="G380" s="79" t="s">
        <v>1701</v>
      </c>
      <c r="H380" s="79" t="s">
        <v>1706</v>
      </c>
      <c r="I380" s="41" t="s">
        <v>637</v>
      </c>
      <c r="J380" s="41" t="s">
        <v>918</v>
      </c>
      <c r="K380" s="78" t="s">
        <v>1707</v>
      </c>
      <c r="L380" s="36">
        <v>32.292</v>
      </c>
      <c r="M380" s="41" t="s">
        <v>1282</v>
      </c>
      <c r="N380" s="79" t="s">
        <v>1706</v>
      </c>
      <c r="O380" s="78" t="s">
        <v>1708</v>
      </c>
      <c r="P380" s="24" t="s">
        <v>80</v>
      </c>
      <c r="Q380" s="78" t="s">
        <v>1284</v>
      </c>
      <c r="R380" s="41"/>
    </row>
    <row r="381" s="10" customFormat="1" ht="37" customHeight="1" spans="1:18">
      <c r="A381" s="41">
        <v>108</v>
      </c>
      <c r="B381" s="41" t="s">
        <v>940</v>
      </c>
      <c r="C381" s="41" t="s">
        <v>941</v>
      </c>
      <c r="D381" s="78" t="s">
        <v>1709</v>
      </c>
      <c r="E381" s="23" t="s">
        <v>1459</v>
      </c>
      <c r="F381" s="23" t="s">
        <v>103</v>
      </c>
      <c r="G381" s="79" t="s">
        <v>1701</v>
      </c>
      <c r="H381" s="79" t="s">
        <v>1710</v>
      </c>
      <c r="I381" s="41" t="s">
        <v>637</v>
      </c>
      <c r="J381" s="41" t="s">
        <v>918</v>
      </c>
      <c r="K381" s="78" t="s">
        <v>1711</v>
      </c>
      <c r="L381" s="36">
        <v>83.736</v>
      </c>
      <c r="M381" s="41" t="s">
        <v>1282</v>
      </c>
      <c r="N381" s="79" t="s">
        <v>1710</v>
      </c>
      <c r="O381" s="78" t="s">
        <v>1712</v>
      </c>
      <c r="P381" s="24" t="s">
        <v>80</v>
      </c>
      <c r="Q381" s="78" t="s">
        <v>1284</v>
      </c>
      <c r="R381" s="41"/>
    </row>
    <row r="382" s="8" customFormat="1" ht="30" customHeight="1" spans="1:18">
      <c r="A382" s="93" t="s">
        <v>1713</v>
      </c>
      <c r="B382" s="93"/>
      <c r="C382" s="93"/>
      <c r="D382" s="94"/>
      <c r="E382" s="41"/>
      <c r="F382" s="41"/>
      <c r="G382" s="41"/>
      <c r="H382" s="41"/>
      <c r="I382" s="41"/>
      <c r="J382" s="41"/>
      <c r="K382" s="52"/>
      <c r="L382" s="41">
        <f>SUM(L383:L386)</f>
        <v>89.5</v>
      </c>
      <c r="M382" s="41"/>
      <c r="N382" s="41"/>
      <c r="O382" s="52"/>
      <c r="P382" s="52"/>
      <c r="Q382" s="52"/>
      <c r="R382" s="41"/>
    </row>
    <row r="383" s="8" customFormat="1" ht="37" customHeight="1" spans="1:18">
      <c r="A383" s="41">
        <v>1</v>
      </c>
      <c r="B383" s="41" t="s">
        <v>940</v>
      </c>
      <c r="C383" s="41" t="s">
        <v>941</v>
      </c>
      <c r="D383" s="52" t="s">
        <v>1714</v>
      </c>
      <c r="E383" s="41" t="s">
        <v>1715</v>
      </c>
      <c r="F383" s="41" t="s">
        <v>51</v>
      </c>
      <c r="G383" s="41" t="s">
        <v>941</v>
      </c>
      <c r="H383" s="41" t="s">
        <v>941</v>
      </c>
      <c r="I383" s="41" t="s">
        <v>944</v>
      </c>
      <c r="J383" s="41" t="s">
        <v>1716</v>
      </c>
      <c r="K383" s="52" t="s">
        <v>1717</v>
      </c>
      <c r="L383" s="41">
        <v>37</v>
      </c>
      <c r="M383" s="41" t="s">
        <v>1282</v>
      </c>
      <c r="N383" s="41" t="s">
        <v>941</v>
      </c>
      <c r="O383" s="52" t="s">
        <v>1718</v>
      </c>
      <c r="P383" s="52" t="s">
        <v>60</v>
      </c>
      <c r="Q383" s="52" t="s">
        <v>1719</v>
      </c>
      <c r="R383" s="41"/>
    </row>
    <row r="384" s="11" customFormat="1" ht="37" customHeight="1" spans="1:18">
      <c r="A384" s="41">
        <v>2</v>
      </c>
      <c r="B384" s="80" t="s">
        <v>1720</v>
      </c>
      <c r="C384" s="80" t="s">
        <v>1721</v>
      </c>
      <c r="D384" s="95" t="s">
        <v>1722</v>
      </c>
      <c r="E384" s="80" t="s">
        <v>1723</v>
      </c>
      <c r="F384" s="80" t="s">
        <v>1171</v>
      </c>
      <c r="G384" s="80" t="s">
        <v>1172</v>
      </c>
      <c r="H384" s="80" t="s">
        <v>1724</v>
      </c>
      <c r="I384" s="80" t="s">
        <v>1725</v>
      </c>
      <c r="J384" s="80" t="s">
        <v>1726</v>
      </c>
      <c r="K384" s="95" t="s">
        <v>1727</v>
      </c>
      <c r="L384" s="80">
        <v>22.5</v>
      </c>
      <c r="M384" s="41" t="s">
        <v>1282</v>
      </c>
      <c r="N384" s="80" t="s">
        <v>1724</v>
      </c>
      <c r="O384" s="62" t="s">
        <v>1728</v>
      </c>
      <c r="P384" s="62" t="s">
        <v>1238</v>
      </c>
      <c r="Q384" s="62" t="s">
        <v>1729</v>
      </c>
      <c r="R384" s="80"/>
    </row>
    <row r="385" s="11" customFormat="1" ht="37" customHeight="1" spans="1:18">
      <c r="A385" s="41">
        <v>3</v>
      </c>
      <c r="B385" s="80" t="s">
        <v>1720</v>
      </c>
      <c r="C385" s="80" t="s">
        <v>1721</v>
      </c>
      <c r="D385" s="95" t="s">
        <v>1730</v>
      </c>
      <c r="E385" s="80" t="s">
        <v>1723</v>
      </c>
      <c r="F385" s="80" t="s">
        <v>1171</v>
      </c>
      <c r="G385" s="80" t="s">
        <v>1731</v>
      </c>
      <c r="H385" s="80" t="s">
        <v>1732</v>
      </c>
      <c r="I385" s="80" t="s">
        <v>1725</v>
      </c>
      <c r="J385" s="80" t="s">
        <v>1726</v>
      </c>
      <c r="K385" s="95" t="s">
        <v>1733</v>
      </c>
      <c r="L385" s="80">
        <v>15</v>
      </c>
      <c r="M385" s="41" t="s">
        <v>1282</v>
      </c>
      <c r="N385" s="80" t="s">
        <v>1732</v>
      </c>
      <c r="O385" s="62" t="s">
        <v>1728</v>
      </c>
      <c r="P385" s="62" t="s">
        <v>1238</v>
      </c>
      <c r="Q385" s="62" t="s">
        <v>1734</v>
      </c>
      <c r="R385" s="80"/>
    </row>
    <row r="386" s="11" customFormat="1" ht="37" customHeight="1" spans="1:18">
      <c r="A386" s="41">
        <v>4</v>
      </c>
      <c r="B386" s="80" t="s">
        <v>1720</v>
      </c>
      <c r="C386" s="80" t="s">
        <v>1721</v>
      </c>
      <c r="D386" s="95" t="s">
        <v>1735</v>
      </c>
      <c r="E386" s="80" t="s">
        <v>1723</v>
      </c>
      <c r="F386" s="80" t="s">
        <v>1171</v>
      </c>
      <c r="G386" s="80" t="s">
        <v>1731</v>
      </c>
      <c r="H386" s="80" t="s">
        <v>1736</v>
      </c>
      <c r="I386" s="80" t="s">
        <v>1725</v>
      </c>
      <c r="J386" s="80" t="s">
        <v>1726</v>
      </c>
      <c r="K386" s="95" t="s">
        <v>1733</v>
      </c>
      <c r="L386" s="80">
        <v>15</v>
      </c>
      <c r="M386" s="41" t="s">
        <v>1282</v>
      </c>
      <c r="N386" s="80" t="s">
        <v>1736</v>
      </c>
      <c r="O386" s="62" t="s">
        <v>1728</v>
      </c>
      <c r="P386" s="62" t="s">
        <v>1238</v>
      </c>
      <c r="Q386" s="62" t="s">
        <v>1737</v>
      </c>
      <c r="R386" s="80"/>
    </row>
    <row r="387" s="8" customFormat="1" ht="30" customHeight="1" spans="1:18">
      <c r="A387" s="93" t="s">
        <v>1738</v>
      </c>
      <c r="B387" s="93"/>
      <c r="C387" s="93"/>
      <c r="D387" s="94"/>
      <c r="E387" s="41"/>
      <c r="F387" s="41"/>
      <c r="G387" s="41"/>
      <c r="H387" s="41"/>
      <c r="I387" s="41"/>
      <c r="J387" s="41"/>
      <c r="K387" s="52"/>
      <c r="L387" s="41">
        <f>SUM(L388:L389)</f>
        <v>381</v>
      </c>
      <c r="M387" s="41"/>
      <c r="N387" s="41"/>
      <c r="O387" s="52"/>
      <c r="P387" s="52"/>
      <c r="Q387" s="52"/>
      <c r="R387" s="41"/>
    </row>
    <row r="388" s="10" customFormat="1" ht="37" customHeight="1" spans="1:18">
      <c r="A388" s="41">
        <v>1</v>
      </c>
      <c r="B388" s="41" t="s">
        <v>940</v>
      </c>
      <c r="C388" s="41" t="s">
        <v>941</v>
      </c>
      <c r="D388" s="35" t="s">
        <v>1739</v>
      </c>
      <c r="E388" s="36" t="s">
        <v>1740</v>
      </c>
      <c r="F388" s="41" t="s">
        <v>51</v>
      </c>
      <c r="G388" s="36" t="s">
        <v>839</v>
      </c>
      <c r="H388" s="36" t="s">
        <v>1741</v>
      </c>
      <c r="I388" s="41" t="s">
        <v>1742</v>
      </c>
      <c r="J388" s="36" t="s">
        <v>969</v>
      </c>
      <c r="K388" s="35" t="s">
        <v>1743</v>
      </c>
      <c r="L388" s="41">
        <v>288</v>
      </c>
      <c r="M388" s="41" t="s">
        <v>1282</v>
      </c>
      <c r="N388" s="41" t="s">
        <v>941</v>
      </c>
      <c r="O388" s="35" t="s">
        <v>1744</v>
      </c>
      <c r="P388" s="52" t="s">
        <v>60</v>
      </c>
      <c r="Q388" s="35" t="s">
        <v>1744</v>
      </c>
      <c r="R388" s="41"/>
    </row>
    <row r="389" s="10" customFormat="1" ht="37" customHeight="1" spans="1:18">
      <c r="A389" s="41">
        <v>2</v>
      </c>
      <c r="B389" s="41" t="s">
        <v>940</v>
      </c>
      <c r="C389" s="41" t="s">
        <v>941</v>
      </c>
      <c r="D389" s="35" t="s">
        <v>1745</v>
      </c>
      <c r="E389" s="36" t="s">
        <v>1740</v>
      </c>
      <c r="F389" s="41" t="s">
        <v>51</v>
      </c>
      <c r="G389" s="36" t="s">
        <v>839</v>
      </c>
      <c r="H389" s="36" t="s">
        <v>1741</v>
      </c>
      <c r="I389" s="41" t="s">
        <v>1742</v>
      </c>
      <c r="J389" s="36" t="s">
        <v>969</v>
      </c>
      <c r="K389" s="35" t="s">
        <v>1746</v>
      </c>
      <c r="L389" s="41">
        <v>93</v>
      </c>
      <c r="M389" s="41" t="s">
        <v>1282</v>
      </c>
      <c r="N389" s="36" t="s">
        <v>1741</v>
      </c>
      <c r="O389" s="35" t="s">
        <v>1747</v>
      </c>
      <c r="P389" s="35" t="s">
        <v>80</v>
      </c>
      <c r="Q389" s="35" t="s">
        <v>1747</v>
      </c>
      <c r="R389" s="41"/>
    </row>
  </sheetData>
  <autoFilter ref="A3:R389">
    <extLst/>
  </autoFilter>
  <mergeCells count="16">
    <mergeCell ref="A1:Q1"/>
    <mergeCell ref="A2:E2"/>
    <mergeCell ref="A4:D4"/>
    <mergeCell ref="A5:D5"/>
    <mergeCell ref="A197:D197"/>
    <mergeCell ref="A203:D203"/>
    <mergeCell ref="A204:D204"/>
    <mergeCell ref="A207:D207"/>
    <mergeCell ref="A210:D210"/>
    <mergeCell ref="A216:D216"/>
    <mergeCell ref="A217:D217"/>
    <mergeCell ref="A221:D221"/>
    <mergeCell ref="A268:D268"/>
    <mergeCell ref="A273:D273"/>
    <mergeCell ref="A382:D382"/>
    <mergeCell ref="A387:D387"/>
  </mergeCells>
  <printOptions horizontalCentered="1"/>
  <pageMargins left="0.393055555555556" right="0.393055555555556" top="0.786805555555556" bottom="0.590277777777778"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2021年汇总表</vt:lpstr>
      <vt:lpstr>2021年统计表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我心悠悠</cp:lastModifiedBy>
  <dcterms:created xsi:type="dcterms:W3CDTF">2020-11-18T07:44:00Z</dcterms:created>
  <dcterms:modified xsi:type="dcterms:W3CDTF">2021-11-24T01:38:38Z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84E4FEEF4F6C4BA78F473B588C708081</vt:lpwstr>
  </property>
</Properties>
</file>