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<sst xmlns="http://schemas.openxmlformats.org/spreadsheetml/2006/main" count="40">
  <si>
    <t>西平县第二期“投产一批”台账</t>
  </si>
  <si>
    <t>序号</t>
  </si>
  <si>
    <t>项目名称</t>
  </si>
  <si>
    <t>主要建设内容及建设总规模</t>
  </si>
  <si>
    <t>计划开竣工日期（具体月）</t>
  </si>
  <si>
    <r>
      <rPr>
        <b/>
        <sz val="11"/>
        <color theme="1"/>
        <rFont val="宋体"/>
        <charset val="134"/>
      </rPr>
      <t>总投资</t>
    </r>
    <r>
      <rPr>
        <b/>
        <sz val="11"/>
        <color indexed="8"/>
        <rFont val="Times New Roman"/>
        <charset val="0"/>
      </rPr>
      <t xml:space="preserve">
</t>
    </r>
    <r>
      <rPr>
        <b/>
        <sz val="11"/>
        <color theme="1"/>
        <rFont val="宋体"/>
        <charset val="134"/>
      </rPr>
      <t>（亿元）</t>
    </r>
  </si>
  <si>
    <t>截至当月底累计完成投资（亿元）</t>
  </si>
  <si>
    <t>占总投资计划百分比</t>
  </si>
  <si>
    <t>是否
已投产</t>
  </si>
  <si>
    <t>是否已达效</t>
  </si>
  <si>
    <t>项目进度（详细）</t>
  </si>
  <si>
    <t>未达效项目计划达效时间（具体月日）</t>
  </si>
  <si>
    <t>存在突出问题（详细）</t>
  </si>
  <si>
    <t>项目所属行业</t>
  </si>
  <si>
    <t>项目实施地（县区）</t>
  </si>
  <si>
    <t>责任单位、联系人及手机</t>
  </si>
  <si>
    <t>项目单位、联系人及手机</t>
  </si>
  <si>
    <t>4个</t>
  </si>
  <si>
    <t>西平县包装产业园项目</t>
  </si>
  <si>
    <t>总建筑面积40万平方米，主要建设标准化厂房，物流配送中心，年产包装材料制品20万吨</t>
  </si>
  <si>
    <t>2019.04-2022.12</t>
  </si>
  <si>
    <t>是</t>
  </si>
  <si>
    <t>园区内已建成标准化厂房28栋，4栋正在建设中，园区内部道路全部完成。商业主体部分已完成。</t>
  </si>
  <si>
    <t>先进制造业</t>
  </si>
  <si>
    <t>西平县</t>
  </si>
  <si>
    <t>柏苑
范广兴13873134846</t>
  </si>
  <si>
    <t>华鼎电气5G智慧杆塔高新技术园区项目</t>
  </si>
  <si>
    <t>总建筑面积18万平方米，主要建设标准化厂房、库房以及展示中心、研发中心等配套设施，主要研发生产电力、铁路等集成智慧灯杆系统产品，年生产灯杆5000基，通讯塔500基</t>
  </si>
  <si>
    <t>2019.07-2021.12</t>
  </si>
  <si>
    <t>已建设2.5万平方米标准化厂房，1.4万平方米厂房也已经完成建设。硬化货场1.1万平方米。研发楼已经完成，正在外装修。已购买焊接机器人、钣金生产线、激光切割机、钻孔机等设备20套。</t>
  </si>
  <si>
    <t>战略新兴产业</t>
  </si>
  <si>
    <t>集聚区
于庆13513988811</t>
  </si>
  <si>
    <t>西平县河南龙一食品产业园项目</t>
  </si>
  <si>
    <t>建设建设厂房及附属设施5万平方米</t>
  </si>
  <si>
    <t>厂房主体基本完工，部分投产</t>
  </si>
  <si>
    <t>人和乡
赵永红13603498972</t>
  </si>
  <si>
    <t>西平县辰辉再生资源有限公司医疗废物无害化处理项目</t>
  </si>
  <si>
    <t>总建筑面积4000平方米，主要建设日处理10吨医疗废弃物的消毒分类生产线、高温焚烧生产线、深加工处理生产线</t>
  </si>
  <si>
    <t>完工，试运营</t>
  </si>
  <si>
    <t>住建局
刘新蔚
15290120111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</si>
</sst>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sz val="11"/>
      <color rgb="FFFF0000"/>
      <name val="仿宋"/>
      <charset val="134"/>
    </font>
    <font>
      <sz val="11"/>
      <name val="宋体"/>
      <charset val="134"/>
    </font>
    <font>
      <sz val="11"/>
      <name val="仿宋"/>
      <charset val="134"/>
    </font>
    <font>
      <sz val="12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8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24" fillId="5" borderId="3" applyNumberFormat="0" applyAlignment="0" applyProtection="0">
      <alignment vertical="center"/>
    </xf>
    <xf numFmtId="0" fontId="12" fillId="2" borderId="2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0" borderId="0"/>
    <xf numFmtId="0" fontId="21" fillId="0" borderId="0" applyNumberFormat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9" fontId="7" fillId="0" borderId="1" xfId="1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9" fontId="9" fillId="0" borderId="1" xfId="1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workbookViewId="0">
      <selection activeCell="D7" sqref="D7"/>
    </sheetView>
  </sheetViews>
  <sheetFormatPr defaultColWidth="9" defaultRowHeight="13.5" outlineLevelRow="6"/>
  <cols>
    <col min="1" max="1" width="6" customWidth="1"/>
    <col min="2" max="2" width="16" customWidth="1"/>
    <col min="3" max="3" width="32" customWidth="1"/>
    <col min="10" max="10" width="14.5" customWidth="1"/>
  </cols>
  <sheetData>
    <row r="1" ht="47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85.5" spans="1:1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15" t="s">
        <v>13</v>
      </c>
      <c r="N2" s="15" t="s">
        <v>14</v>
      </c>
      <c r="O2" s="15" t="s">
        <v>15</v>
      </c>
      <c r="P2" s="15" t="s">
        <v>16</v>
      </c>
    </row>
    <row r="3" ht="28" customHeight="1" spans="1:16">
      <c r="A3" s="2"/>
      <c r="B3" s="2" t="s">
        <v>17</v>
      </c>
      <c r="C3" s="2"/>
      <c r="D3" s="2"/>
      <c r="E3" s="2">
        <v>43.6</v>
      </c>
      <c r="F3" s="4"/>
      <c r="G3" s="3"/>
      <c r="H3" s="3"/>
      <c r="I3" s="3"/>
      <c r="J3" s="3"/>
      <c r="K3" s="3"/>
      <c r="L3" s="3"/>
      <c r="M3" s="15"/>
      <c r="N3" s="15"/>
      <c r="O3" s="15"/>
      <c r="P3" s="15"/>
    </row>
    <row r="4" ht="94.5" spans="1:16">
      <c r="A4" s="5">
        <v>1</v>
      </c>
      <c r="B4" s="6" t="s">
        <v>18</v>
      </c>
      <c r="C4" s="6" t="s">
        <v>19</v>
      </c>
      <c r="D4" s="7" t="s">
        <v>20</v>
      </c>
      <c r="E4" s="6">
        <v>20</v>
      </c>
      <c r="F4" s="8">
        <v>16</v>
      </c>
      <c r="G4" s="9">
        <f>F4/E4</f>
        <v>0.8</v>
      </c>
      <c r="H4" s="10"/>
      <c r="I4" s="10" t="s">
        <v>21</v>
      </c>
      <c r="J4" s="6" t="s">
        <v>22</v>
      </c>
      <c r="K4" s="16"/>
      <c r="L4" s="16"/>
      <c r="M4" s="6" t="s">
        <v>23</v>
      </c>
      <c r="N4" s="17" t="s">
        <v>24</v>
      </c>
      <c r="O4" s="17" t="s">
        <v>25</v>
      </c>
      <c r="P4" s="17" t="s">
        <v>25</v>
      </c>
    </row>
    <row r="5" ht="200" customHeight="1" spans="1:16">
      <c r="A5" s="5">
        <v>2</v>
      </c>
      <c r="B5" s="6" t="s">
        <v>26</v>
      </c>
      <c r="C5" s="6" t="s">
        <v>27</v>
      </c>
      <c r="D5" s="11" t="s">
        <v>28</v>
      </c>
      <c r="E5" s="6">
        <v>15</v>
      </c>
      <c r="F5" s="8">
        <v>14.6</v>
      </c>
      <c r="G5" s="9">
        <f t="shared" ref="G4:G7" si="0">F5/E5</f>
        <v>0.973333333333333</v>
      </c>
      <c r="H5" s="10"/>
      <c r="I5" s="10" t="s">
        <v>21</v>
      </c>
      <c r="J5" s="6" t="s">
        <v>29</v>
      </c>
      <c r="K5" s="16"/>
      <c r="L5" s="16"/>
      <c r="M5" s="6" t="s">
        <v>30</v>
      </c>
      <c r="N5" s="17" t="s">
        <v>24</v>
      </c>
      <c r="O5" s="6" t="s">
        <v>31</v>
      </c>
      <c r="P5" s="6" t="s">
        <v>31</v>
      </c>
    </row>
    <row r="6" ht="54" spans="1:16">
      <c r="A6" s="5">
        <v>3</v>
      </c>
      <c r="B6" s="6" t="s">
        <v>32</v>
      </c>
      <c r="C6" s="6" t="s">
        <v>33</v>
      </c>
      <c r="D6" s="11" t="s">
        <v>28</v>
      </c>
      <c r="E6" s="12">
        <v>3.5</v>
      </c>
      <c r="F6" s="13">
        <v>3.48</v>
      </c>
      <c r="G6" s="14">
        <f t="shared" si="0"/>
        <v>0.994285714285714</v>
      </c>
      <c r="H6" s="10"/>
      <c r="I6" s="10" t="s">
        <v>21</v>
      </c>
      <c r="J6" s="18" t="s">
        <v>34</v>
      </c>
      <c r="K6" s="16"/>
      <c r="L6" s="16"/>
      <c r="M6" s="6" t="s">
        <v>23</v>
      </c>
      <c r="N6" s="17" t="s">
        <v>24</v>
      </c>
      <c r="O6" s="6" t="s">
        <v>35</v>
      </c>
      <c r="P6" s="6" t="s">
        <v>35</v>
      </c>
    </row>
    <row r="7" ht="54" spans="1:16">
      <c r="A7" s="5">
        <v>4</v>
      </c>
      <c r="B7" s="6" t="s">
        <v>36</v>
      </c>
      <c r="C7" s="6" t="s">
        <v>37</v>
      </c>
      <c r="D7" s="11" t="s">
        <v>28</v>
      </c>
      <c r="E7" s="12">
        <v>5.1</v>
      </c>
      <c r="F7" s="13">
        <v>4.9</v>
      </c>
      <c r="G7" s="14">
        <f t="shared" si="0"/>
        <v>0.96078431372549</v>
      </c>
      <c r="H7" s="10"/>
      <c r="I7" s="10" t="s">
        <v>21</v>
      </c>
      <c r="J7" s="19" t="s">
        <v>38</v>
      </c>
      <c r="K7" s="16"/>
      <c r="L7" s="16"/>
      <c r="M7" s="6" t="s">
        <v>23</v>
      </c>
      <c r="N7" s="17" t="s">
        <v>24</v>
      </c>
      <c r="O7" s="6" t="s">
        <v>39</v>
      </c>
      <c r="P7" s="6" t="s">
        <v>39</v>
      </c>
    </row>
  </sheetData>
  <mergeCells count="1">
    <mergeCell ref="A1:P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2022-02-24T03:30:00Z</dcterms:created>
  <dcterms:modified xsi:type="dcterms:W3CDTF">2022-02-24T08:43:01Z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B0CEC3C4426B4E5CBE5A6B5429FB06C7</vt:lpwstr>
  </property>
  <property fmtid="{D5CDD505-2E9C-101B-9397-08002B2CF9AE}" pid="3" name="KSOProductBuildVer">
    <vt:lpwstr>2052-10.1.0.7698</vt:lpwstr>
  </property>
</Properties>
</file>