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省筛选 (2)" sheetId="2" r:id="rId1"/>
  </sheets>
  <externalReferences>
    <externalReference r:id="rId2"/>
  </externalReferences>
  <definedNames>
    <definedName name="_xlnm._FilterDatabase" localSheetId="0" hidden="1">'省筛选 (2)'!$A$3:$W$127</definedName>
    <definedName name="_xlnm.Print_Area" localSheetId="0">'省筛选 (2)'!$A$1:$W$127</definedName>
    <definedName name="_xlnm.Print_Titles" localSheetId="0">'省筛选 (2)'!$3:$3</definedName>
  </definedNames>
  <calcPr calcId="144525"/>
</workbook>
</file>

<file path=xl/sharedStrings.xml><?xml version="1.0" encoding="utf-8"?>
<sst xmlns="http://schemas.openxmlformats.org/spreadsheetml/2006/main" count="548">
  <si>
    <t>附件</t>
  </si>
  <si>
    <t>西平县第四期“开工一批”项目</t>
  </si>
  <si>
    <t>序号</t>
  </si>
  <si>
    <t>项目名称</t>
  </si>
  <si>
    <t>主要建设内容及建设总规模</t>
  </si>
  <si>
    <t>计划开竣工日期(具体月)</t>
  </si>
  <si>
    <r>
      <rPr>
        <b/>
        <sz val="12"/>
        <rFont val="宋体"/>
        <charset val="134"/>
      </rPr>
      <t>总投资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134"/>
      </rPr>
      <t>（亿元）</t>
    </r>
  </si>
  <si>
    <t>2022年度目标（亿元）</t>
  </si>
  <si>
    <t>是否开工</t>
  </si>
  <si>
    <t>2022年元至当月完成投资（亿元）</t>
  </si>
  <si>
    <t>开工以来累计完成投资（亿元）</t>
  </si>
  <si>
    <t>未开工项目计划开工时间（具体月日）</t>
  </si>
  <si>
    <t>项目进度（详细）</t>
  </si>
  <si>
    <t>是否投产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</si>
  <si>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</si>
  <si>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</si>
  <si>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</si>
  <si>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</si>
  <si>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</si>
  <si>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存在突出问题（详细）</t>
  </si>
  <si>
    <t>项目来源</t>
  </si>
  <si>
    <t>项目所属行业</t>
  </si>
  <si>
    <t>项目实施地（县区）</t>
  </si>
  <si>
    <t>责任单位、联系人及手机</t>
  </si>
  <si>
    <t>项目单位、联系人及手机</t>
  </si>
  <si>
    <t>总计（123个）</t>
  </si>
  <si>
    <t>河南省铁甲科技股份有限公司年产8000万套智能电源及电子配件项目</t>
  </si>
  <si>
    <t>总规划建筑面积10万平方米，新建生产车间、成品仓库、原料仓库、机修车间、办公研发中心楼、职工宿舍、职工食堂等，年产8000万套智能电源及电子配件</t>
  </si>
  <si>
    <t>2022.4-2023.6</t>
  </si>
  <si>
    <t>第四期开工</t>
  </si>
  <si>
    <t>先进制造业/战略新兴产业</t>
  </si>
  <si>
    <t>驿城区</t>
  </si>
  <si>
    <t>张斌15139690006</t>
  </si>
  <si>
    <t>河南鹏辉电源有限公司锂离子电池全自动生产线技术升级改造项目</t>
  </si>
  <si>
    <t>新增全自动装配线、全自动卷绕机、自动检测线清洗套标装盘线等设备</t>
  </si>
  <si>
    <t>2022.4-2022.12</t>
  </si>
  <si>
    <t>贾晓盼19903
963716</t>
  </si>
  <si>
    <t>河南三秋醋业股份有限公司年产5万吨食醋建设项目</t>
  </si>
  <si>
    <t>总建筑面积11万平方米，建设酿造车间、包装车间、仓库、展厅、地下窑藏车间、技术中心楼、办公楼、职工宿舍楼等，年产5万吨食醋</t>
  </si>
  <si>
    <t>2022.4-2023.12</t>
  </si>
  <si>
    <t>先进制造业</t>
  </si>
  <si>
    <t>王拥军13939677888</t>
  </si>
  <si>
    <t>华骏灯塔车桥车轴生产项目</t>
  </si>
  <si>
    <t>占地50亩，新上华骏车桥、车轴生产线，年装配能力7万车轴、25万套真空轮胎。</t>
  </si>
  <si>
    <t>2022.4-2023.3</t>
  </si>
  <si>
    <t>张丛鹏15639693666</t>
  </si>
  <si>
    <t>河南中亿置业公司中亿星天地家居广场项目</t>
  </si>
  <si>
    <t>总建筑面积90万平方米，主要建设家居广场、商业综合体等（不含商品住宅开发）</t>
  </si>
  <si>
    <t>2022.4-2023.1</t>
  </si>
  <si>
    <t>现代服务业</t>
  </si>
  <si>
    <t>程舒
15939673587</t>
  </si>
  <si>
    <t>驻马店市第一高中迁建项目</t>
  </si>
  <si>
    <t>占地304亩，总建筑面积15万平方米，规划办学规模160班，新增教学班59个，增加学位3540个。</t>
  </si>
  <si>
    <t>民生和社会事业</t>
  </si>
  <si>
    <t>陈建军
13323969990</t>
  </si>
  <si>
    <t>江苏奕启创科技有限公司奕启创大数据服务中心项目</t>
  </si>
  <si>
    <t>主要与阿里巴巴、京东合作，利用创自开发的智能产能系统，组建互联网云服务运营，拓展云服务市场规模，围绕线上电商的资源建立起一个规模中等、服务能力较强的国内大型电商平台服务中心</t>
  </si>
  <si>
    <t>2022.4-2023.10</t>
  </si>
  <si>
    <t>新型基础设施</t>
  </si>
  <si>
    <t>经济开发区</t>
  </si>
  <si>
    <t>市场监督管理局，霍全红，17603963619</t>
  </si>
  <si>
    <t>谢哲民，18268261216</t>
  </si>
  <si>
    <t>河南省黄淮实验室项目</t>
  </si>
  <si>
    <t>面积约1.5万平方米，建设实验室及配套设施等，主要以新材料、智能感知、电力物联网、人工智能、深度学习、模式识别、大数据等技术为支撑进行应用研究。</t>
  </si>
  <si>
    <t>2022.5-2023.12</t>
  </si>
  <si>
    <t>发改局，
程书,
13598915216</t>
  </si>
  <si>
    <t>黑红伟，18820860777</t>
  </si>
  <si>
    <t>卫来食品年产10万吨休闲食品整体改造提升工程</t>
  </si>
  <si>
    <t>该项目位于关王庙工业园创业大道西段南侧，通过对1#车间生产工艺、生产设备等集成化提升方案，实现自动化、绿色化、安全化生产，进一步提升产能，提高产品品质。</t>
  </si>
  <si>
    <t>2022.4-2022.9</t>
  </si>
  <si>
    <t>统计局，
钱懿文，13623963006</t>
  </si>
  <si>
    <t>李俊，13261550555</t>
  </si>
  <si>
    <t>广大鸿远车业年产3000 台特种专用车智能化生产线改扩建项目</t>
  </si>
  <si>
    <t>本项目在公司 1#、2#联合厂房内对原有生产线进行年产3000台特种专用车智能化生产线改扩建</t>
  </si>
  <si>
    <t>自然资源
和规划分局，
徐国威,
16639736967</t>
  </si>
  <si>
    <t>张宏忠，18339602555</t>
  </si>
  <si>
    <t>河南傲农枫华饲料有限公司饲料研发、制造生产项目</t>
  </si>
  <si>
    <t>项目主要从事畜牧饲料的生产、研发和制造，业务范围辐射整个河南及周边地区</t>
  </si>
  <si>
    <t>2022.6-2023.6</t>
  </si>
  <si>
    <t>党政办，
程书，13598915216</t>
  </si>
  <si>
    <t>马云飞，15236327170</t>
  </si>
  <si>
    <t>河南福联生物科技有限公司年产1000吨有机硅项目</t>
  </si>
  <si>
    <t>该项目占地60亩，主要生产精细化学品中间体、生物化学农药和环保型农药制剂。</t>
  </si>
  <si>
    <t>2022.4-2024.12</t>
  </si>
  <si>
    <t>高新区</t>
  </si>
  <si>
    <t>安监局，
刘学民，
13839651989</t>
  </si>
  <si>
    <t>彭涛，13803968617</t>
  </si>
  <si>
    <t>驻马店国际水产品、畜牧产品深加工基地及交易中心</t>
  </si>
  <si>
    <t>总建筑面积为54万平方米，主要建设货运管理综合大楼、仓储一体化库 、公铁联运库 、甩挂联运作业区、配套道路及雨污管网工程。</t>
  </si>
  <si>
    <t>高新区
郭文
15003961888</t>
  </si>
  <si>
    <t>驻马店高新技术产业开发投资有限公司    方涛15839616662</t>
  </si>
  <si>
    <t>银座商务酒店项目</t>
  </si>
  <si>
    <t>项目处于示范区商务中心区，淮河大道与薄山路交叉口东北侧，总建筑面积约23600平方米，建筑高度约82米，固定资产及后续运营成本投入共计约5亿元，拟建设集住宿、餐饮、购物于一体的酒店综合体。</t>
  </si>
  <si>
    <t>2022.04-2023.12</t>
  </si>
  <si>
    <t>示范区</t>
  </si>
  <si>
    <t>示范区     熊静茹18836079022</t>
  </si>
  <si>
    <t>尹荣阔 15036909687</t>
  </si>
  <si>
    <t>示范区游园及高铁防护林项目</t>
  </si>
  <si>
    <t>绿化面积约15万平方米</t>
  </si>
  <si>
    <t>2022.05-2022.12</t>
  </si>
  <si>
    <t>生态环保</t>
  </si>
  <si>
    <t>毛启航19839650888</t>
  </si>
  <si>
    <t>示范区外联道路绿化</t>
  </si>
  <si>
    <t>绿化面积约85.2万平方米</t>
  </si>
  <si>
    <t>市第三人民医院</t>
  </si>
  <si>
    <t>占地面积约89亩</t>
  </si>
  <si>
    <t>2022.06-2025.12</t>
  </si>
  <si>
    <t>李劲东13939602310</t>
  </si>
  <si>
    <t>中国国际农产品加工产业园遂平休闲食品思念新基地建设项目</t>
  </si>
  <si>
    <t>总建筑面积31万平方米，年产20万吨系列速冻食品，主要建设生产车间、办公楼、职工宿舍、餐厅及围墙、大门、道路等附属工程</t>
  </si>
  <si>
    <t>2022.6-2023.1</t>
  </si>
  <si>
    <t>遂平县</t>
  </si>
  <si>
    <t>河南惠强新能源材料科技有限公司新材料产业园二期项目</t>
  </si>
  <si>
    <t>总建筑面积8.2万平方米，主要建设新能源汽车动力电池隔膜项目，年产4万吨可降解材料及制品</t>
  </si>
  <si>
    <t>2022.1-2023.6</t>
  </si>
  <si>
    <t>遂平县吴房特色文化旅游建设项目</t>
  </si>
  <si>
    <t>总建筑面积22.8万平方米，主要建设遂平县衙、吴房书院、丹阳苑特色文化街、县衙等设施及道路广场道路、生态水系治理、绿化、景观小品等配套设施</t>
  </si>
  <si>
    <t>2022.3-2024.4</t>
  </si>
  <si>
    <t>遂平县金博大商业广场龙湖里城市商业综合体建设项目</t>
  </si>
  <si>
    <t>总建筑面积80000平方米，主要建设百货、超市、餐饮、娱乐、教育、酒店等业态</t>
  </si>
  <si>
    <t>2022.3-2024.10</t>
  </si>
  <si>
    <t>河南聚龙居置业有限公司聚龙湾商业街建设项目</t>
  </si>
  <si>
    <t>总建筑面积约12万㎡，主要建设酒店餐饮，科普教育、休闲娱乐、休闲购物等大型全龄层多业态商业综合体</t>
  </si>
  <si>
    <t>2022.10-2024.12</t>
  </si>
  <si>
    <t>广茂户外年产三十万套户外家具项目</t>
  </si>
  <si>
    <t>建设标准化厂房40000平米，配套附属设施10000平米，新上四条户外成品家具生产线，主要生产藤编工艺家具、餐桌、餐椅、户外遮阳伞、户外帐篷等产品</t>
  </si>
  <si>
    <t>2022.4-2024.1</t>
  </si>
  <si>
    <t>是</t>
  </si>
  <si>
    <t>内部正在装修</t>
  </si>
  <si>
    <t>否</t>
  </si>
  <si>
    <t xml:space="preserve">2203-411721-04-01-760720 </t>
  </si>
  <si>
    <t>41172101(2021)00070</t>
  </si>
  <si>
    <t>建字第41172101[2021]00021号</t>
  </si>
  <si>
    <t>西自然[2019]177号</t>
  </si>
  <si>
    <t>西环评表（2021）11号</t>
  </si>
  <si>
    <t>西平县</t>
  </si>
  <si>
    <t>西平县集聚区
于庆13513988811</t>
  </si>
  <si>
    <t>河南中鑫家具有限公司户外家具供应链生产基地项目</t>
  </si>
  <si>
    <t>使用厂房10万平方米，户外家具成品生产企业入驻三家，配套供应链企业四家;项目建成投产后年生产100万件藤编工艺家具、10万把太阳伞、10万顶帐篷、10万件秋千椅等产品</t>
  </si>
  <si>
    <t>厂房正在装修，部分生产</t>
  </si>
  <si>
    <t>2202-411721-04-01-110090</t>
  </si>
  <si>
    <t>41172101(2022)00028</t>
  </si>
  <si>
    <t>建字第41172101[2021]00015号</t>
  </si>
  <si>
    <t>西自然[2022]18号</t>
  </si>
  <si>
    <t>西环评表（2021）41号</t>
  </si>
  <si>
    <t>上蔡牧原肉食品有限公司年加工50万吨肉食品项目</t>
  </si>
  <si>
    <t>总建筑面积100000平方米，年深加工50万吨肉食品。主要建设厂房、污水处理系统、全自动智能立体库、检测检疫系统平台、生活办公区及附属设施</t>
  </si>
  <si>
    <t>2022.4-2025.12</t>
  </si>
  <si>
    <t>上蔡县</t>
  </si>
  <si>
    <t>上蔡县产业聚集区管委会段红彦13783330063</t>
  </si>
  <si>
    <r>
      <rPr>
        <sz val="10.5"/>
        <color rgb="FF000000"/>
        <rFont val="宋体"/>
        <charset val="134"/>
      </rPr>
      <t>上蔡牧原肉食品有限公司张永辉</t>
    </r>
    <r>
      <rPr>
        <sz val="10.5"/>
        <color rgb="FF000000"/>
        <rFont val="Helvetica"/>
        <charset val="134"/>
      </rPr>
      <t xml:space="preserve">13526565531
</t>
    </r>
    <r>
      <rPr>
        <sz val="10.5"/>
        <color rgb="FF000000"/>
        <rFont val="宋体"/>
        <charset val="134"/>
      </rPr>
      <t xml:space="preserve">
</t>
    </r>
  </si>
  <si>
    <t>河南安进生物技术股份有限公司动物用药品、疫苗、添加剂生产及3万亩中药材种植项目</t>
  </si>
  <si>
    <t>动物用药品、疫苗、添加剂生产及3万亩中药材种植基地，生产厂区占地80亩</t>
  </si>
  <si>
    <t>上蔡县蔡沟镇政府徐邓江15290153935</t>
  </si>
  <si>
    <t>河南安进生物技术股份有限公司岳治光13015509075</t>
  </si>
  <si>
    <t>河南上农实业有限公司血红蛋白小肠肝素钠加工项目</t>
  </si>
  <si>
    <t>总建筑面积160000平方米，年深加工小肠肝素钠1600吨。主要建设综合楼、职工餐厅、科研楼等</t>
  </si>
  <si>
    <t>2022.4-2025.1</t>
  </si>
  <si>
    <t>中共上蔡县委办公室赵键13938343879</t>
  </si>
  <si>
    <t>河南上农实业有限公司    颜卫波18616583341</t>
  </si>
  <si>
    <t>上蔡新六农牧科技有限公司年出栏30万头仔猪、40万头育肥猪养殖及深加工项目</t>
  </si>
  <si>
    <t>项目总建筑面积12万平方米，计划建设养殖车间，深加工车间，综合用房，管理用房，消毒用房，发电机房，宿舍，环保区等配套设施</t>
  </si>
  <si>
    <t>2022.04-2024.12</t>
  </si>
  <si>
    <t>上蔡县人民医院新医疗基地建设项目</t>
  </si>
  <si>
    <t>总建筑面积25.3万平方米，主要建设门急诊医技楼、病房楼、内科综合楼、体检中心、行政办公楼、后勤保障楼、感染楼、精神病专科楼及其他附属用房</t>
  </si>
  <si>
    <t>2022.02-2025.1</t>
  </si>
  <si>
    <t>上蔡县卫键体委李留群13938343195</t>
  </si>
  <si>
    <t>上蔡县人民医院  任俊峰13783381919</t>
  </si>
  <si>
    <t>汝南县罗铭实业家居生产基地项目</t>
  </si>
  <si>
    <t>新建厂房、办公室等，年产各类家居5万套</t>
  </si>
  <si>
    <t>汝南县</t>
  </si>
  <si>
    <t>产业集聚区管委会
王勇13839661168</t>
  </si>
  <si>
    <t>汝南县罗铭实业有限公司
张晓莉13462181996</t>
  </si>
  <si>
    <t>安徽诺宇科技新能源有限公司年产600MWh高能动力锂离子电池 生产项目</t>
  </si>
  <si>
    <t>总投资10亿元，建筑面积3万平方米，主要生产电动车用动力电池、特种车辆用动力电池、储能电池等锂电池产品，一期项目全部建成后年生产高能动力锂离子电池 600MWh。</t>
  </si>
  <si>
    <t>2022.6-2024.12</t>
  </si>
  <si>
    <t>河南鼎立新能源科技有限公司
万超勇13686813696</t>
  </si>
  <si>
    <t>汝南县昊诚皮革制品生产项目</t>
  </si>
  <si>
    <t>总建筑面积1万平方米，年产皮革皮革制品1200万尺</t>
  </si>
  <si>
    <t>2022.4-2023.4</t>
  </si>
  <si>
    <t>汝南县昊诚皮业有限公司
马仁标15836791327</t>
  </si>
  <si>
    <t>汝南县宏泰皮革制品生产项目</t>
  </si>
  <si>
    <t>总建筑面积9500平方米，建成后可年产1000万尺皮革制品</t>
  </si>
  <si>
    <t>汝南县宏泰皮业有限公司
姜卫民15518392222</t>
  </si>
  <si>
    <t>汝南亚杰纺织羊毛羊绒被生产项目</t>
  </si>
  <si>
    <t>总建筑面积1万平方米，年产200万条羊毛羊绒被</t>
  </si>
  <si>
    <t>汝南亚杰纺织有限公司
豆斌18538606110</t>
  </si>
  <si>
    <t>河南嘉鹏实业有限公司户外休闲厂区及家具制造建设项目</t>
  </si>
  <si>
    <t>项目占地210亩、建筑面积75000平方米。主要建设内容包括厂房、宿舍楼、办公楼、餐厅、物流设施；</t>
  </si>
  <si>
    <t>2022.04-2024.4</t>
  </si>
  <si>
    <t>平舆县</t>
  </si>
  <si>
    <t>东皇       汤志刚15893905038</t>
  </si>
  <si>
    <t>秦令云18790395776</t>
  </si>
  <si>
    <r>
      <rPr>
        <sz val="11"/>
        <rFont val="宋体"/>
        <charset val="134"/>
        <scheme val="minor"/>
      </rPr>
      <t>河南西洋生物技术有限公司年产豆制品胶囊外壳</t>
    </r>
    <r>
      <rPr>
        <sz val="11"/>
        <rFont val="宋体"/>
        <charset val="134"/>
      </rPr>
      <t>2</t>
    </r>
    <r>
      <rPr>
        <sz val="11"/>
        <rFont val="宋体"/>
        <charset val="134"/>
        <scheme val="minor"/>
      </rPr>
      <t>万吨项目</t>
    </r>
  </si>
  <si>
    <r>
      <rPr>
        <sz val="11"/>
        <rFont val="宋体"/>
        <charset val="134"/>
        <scheme val="minor"/>
      </rPr>
      <t>项目占地约</t>
    </r>
    <r>
      <rPr>
        <sz val="11"/>
        <rFont val="宋体"/>
        <charset val="134"/>
      </rPr>
      <t>102</t>
    </r>
    <r>
      <rPr>
        <sz val="11"/>
        <rFont val="宋体"/>
        <charset val="134"/>
        <scheme val="minor"/>
      </rPr>
      <t>亩，建设面积</t>
    </r>
    <r>
      <rPr>
        <sz val="11"/>
        <rFont val="宋体"/>
        <charset val="134"/>
      </rPr>
      <t>31000</t>
    </r>
    <r>
      <rPr>
        <sz val="11"/>
        <rFont val="宋体"/>
        <charset val="134"/>
        <scheme val="minor"/>
      </rPr>
      <t>平方米，主要建设内容有车间，生活区，办公区及其配套设施。建成后达成年产豆制品胶囊外壳</t>
    </r>
    <r>
      <rPr>
        <sz val="11"/>
        <rFont val="宋体"/>
        <charset val="134"/>
      </rPr>
      <t>5</t>
    </r>
    <r>
      <rPr>
        <sz val="11"/>
        <rFont val="宋体"/>
        <charset val="134"/>
        <scheme val="minor"/>
      </rPr>
      <t>万吨生产能力</t>
    </r>
  </si>
  <si>
    <t>2022.05-2024.4</t>
  </si>
  <si>
    <t>西洋店镇    杨凯18336195553</t>
  </si>
  <si>
    <t>张月荣13783379116</t>
  </si>
  <si>
    <t>平舆益美康植物科技有限公司芦丁提取物生产项目</t>
  </si>
  <si>
    <r>
      <rPr>
        <sz val="11"/>
        <rFont val="宋体"/>
        <charset val="134"/>
        <scheme val="minor"/>
      </rPr>
      <t>项目占地</t>
    </r>
    <r>
      <rPr>
        <sz val="11"/>
        <rFont val="宋体"/>
        <charset val="134"/>
      </rPr>
      <t>145</t>
    </r>
    <r>
      <rPr>
        <sz val="11"/>
        <rFont val="宋体"/>
        <charset val="134"/>
        <scheme val="minor"/>
      </rPr>
      <t>亩，建筑面积约</t>
    </r>
    <r>
      <rPr>
        <sz val="11"/>
        <rFont val="宋体"/>
        <charset val="134"/>
      </rPr>
      <t>52000</t>
    </r>
    <r>
      <rPr>
        <sz val="11"/>
        <rFont val="宋体"/>
        <charset val="134"/>
        <scheme val="minor"/>
      </rPr>
      <t>平方米，项目建成后达到年深加工芦丁</t>
    </r>
    <r>
      <rPr>
        <sz val="11"/>
        <rFont val="宋体"/>
        <charset val="134"/>
      </rPr>
      <t>1000</t>
    </r>
    <r>
      <rPr>
        <sz val="11"/>
        <rFont val="宋体"/>
        <charset val="134"/>
        <scheme val="minor"/>
      </rPr>
      <t>吨的规模</t>
    </r>
  </si>
  <si>
    <t>射桥镇     年卫东19937226809</t>
  </si>
  <si>
    <t>单中喜 13903964080</t>
  </si>
  <si>
    <r>
      <rPr>
        <sz val="11"/>
        <rFont val="宋体"/>
        <charset val="134"/>
        <scheme val="minor"/>
      </rPr>
      <t>平舆县圣珠建材有限公司年产</t>
    </r>
    <r>
      <rPr>
        <sz val="11"/>
        <rFont val="宋体"/>
        <charset val="134"/>
      </rPr>
      <t>8000</t>
    </r>
    <r>
      <rPr>
        <sz val="11"/>
        <rFont val="宋体"/>
        <charset val="134"/>
        <scheme val="minor"/>
      </rPr>
      <t>吨塑料管材项目</t>
    </r>
  </si>
  <si>
    <t>项目占地168亩，建设厂房面积约63000平方米，建设内容有办公楼、生产厂房、宿舍楼及配套设施。年产塑料管材8000吨</t>
  </si>
  <si>
    <t>2022.06-2024.07-2024.07</t>
  </si>
  <si>
    <t>退役军人事务管理局刘宝红139039965616</t>
  </si>
  <si>
    <t>单玉珠13223960515</t>
  </si>
  <si>
    <t>河南省亿焰新材料生产项目（年产3万吨半导体光伏专用高纯晶硅、晶圆碳化硅深加工及氟化钙项目）</t>
  </si>
  <si>
    <r>
      <rPr>
        <sz val="11"/>
        <rFont val="宋体"/>
        <charset val="134"/>
        <scheme val="minor"/>
      </rPr>
      <t>项目占地</t>
    </r>
    <r>
      <rPr>
        <sz val="11"/>
        <rFont val="宋体"/>
        <charset val="134"/>
      </rPr>
      <t>236</t>
    </r>
    <r>
      <rPr>
        <sz val="11"/>
        <rFont val="宋体"/>
        <charset val="134"/>
        <scheme val="minor"/>
      </rPr>
      <t>亩，建筑面积</t>
    </r>
    <r>
      <rPr>
        <sz val="11"/>
        <rFont val="宋体"/>
        <charset val="134"/>
      </rPr>
      <t>85610</t>
    </r>
    <r>
      <rPr>
        <sz val="11"/>
        <rFont val="宋体"/>
        <charset val="134"/>
        <scheme val="minor"/>
      </rPr>
      <t>平方米，主要建筑建设有办公展示楼、车间厂房、研发实验楼、职工餐厅、职工宿舍楼、停车区等功能区</t>
    </r>
  </si>
  <si>
    <t>2022.05-2024.05-2024.05</t>
  </si>
  <si>
    <t>阳城镇     刘科生17884886528</t>
  </si>
  <si>
    <t>赵紫英18739689711</t>
  </si>
  <si>
    <t>舆溪环保科技股份有限公司建设集光伏、储能、电动汽车充电于一体的新能源示范项目</t>
  </si>
  <si>
    <r>
      <rPr>
        <sz val="11"/>
        <rFont val="宋体"/>
        <charset val="134"/>
        <scheme val="minor"/>
      </rPr>
      <t>项目占地</t>
    </r>
    <r>
      <rPr>
        <sz val="11"/>
        <rFont val="宋体"/>
        <charset val="134"/>
      </rPr>
      <t>513</t>
    </r>
    <r>
      <rPr>
        <sz val="11"/>
        <rFont val="宋体"/>
        <charset val="134"/>
        <scheme val="minor"/>
      </rPr>
      <t>亩，建筑面积</t>
    </r>
    <r>
      <rPr>
        <sz val="11"/>
        <rFont val="宋体"/>
        <charset val="134"/>
      </rPr>
      <t>150000</t>
    </r>
    <r>
      <rPr>
        <sz val="11"/>
        <rFont val="宋体"/>
        <charset val="134"/>
        <scheme val="minor"/>
      </rPr>
      <t>平方米，主要建设内容包括厂房、办公楼、宿舍楼、餐厅、物流设施等辅助设施</t>
    </r>
  </si>
  <si>
    <t>2022.04-2024.04-2024.04</t>
  </si>
  <si>
    <t>郭楼镇     宋亚飞13598918155</t>
  </si>
  <si>
    <t>周刚红 19337368910</t>
  </si>
  <si>
    <t>河南北方菩提园林绿化工程有限公司文化旅游产业园</t>
  </si>
  <si>
    <r>
      <rPr>
        <sz val="11"/>
        <rFont val="宋体"/>
        <charset val="134"/>
        <scheme val="minor"/>
      </rPr>
      <t>项目占地面积</t>
    </r>
    <r>
      <rPr>
        <sz val="11"/>
        <rFont val="宋体"/>
        <charset val="134"/>
      </rPr>
      <t>3000</t>
    </r>
    <r>
      <rPr>
        <sz val="11"/>
        <rFont val="宋体"/>
        <charset val="134"/>
        <scheme val="minor"/>
      </rPr>
      <t>亩，项目建设有办公楼、宿舍楼、餐厅、公厕、仓库、看护房，配套建设桥涵、园区道路、门户景观等</t>
    </r>
  </si>
  <si>
    <t>2022.04-2024.05-2024.05</t>
  </si>
  <si>
    <t>李屯       路峰13513986518</t>
  </si>
  <si>
    <t>王佳 18338532831</t>
  </si>
  <si>
    <t>正阳县远鸿新型材料加工（二期）项目</t>
  </si>
  <si>
    <t>新建2万平方米标准厂房2栋、综合楼一栋</t>
  </si>
  <si>
    <t>2022.4-2023.06-2023.06</t>
  </si>
  <si>
    <t>正阳县</t>
  </si>
  <si>
    <t>正阳县开发区邵丹13938342567</t>
  </si>
  <si>
    <t>陈红涛13938393112</t>
  </si>
  <si>
    <t>河南万锂新能源有限公司聚合物锂电池生产项目</t>
  </si>
  <si>
    <t>厂房约12000平方米，主要从事聚合物锂离子电池生产制造，包括电源及零配件、电子产品及配件；电子元配件、锂离子电也的生产销售</t>
  </si>
  <si>
    <t>陈涛13528793052</t>
  </si>
  <si>
    <t>中原广电科技有限公司光学镜片生产项目</t>
  </si>
  <si>
    <t>项目选址正阳县产业集聚区高新技术产业园，厂房约12000平方米，主要从事光字镜片冷加工，包括光学玻璃制造、眼镜制造等</t>
  </si>
  <si>
    <t>正阳县招商服务中心陈波13839695389</t>
  </si>
  <si>
    <t xml:space="preserve">汪献伟 13423197248 </t>
  </si>
  <si>
    <t>正花集团扩建标准化厂房及附属设施建设项目</t>
  </si>
  <si>
    <t>扩建标准化厂房、冷库、购置设备等；供排水、道路、变配电、供气、绿化、消防、围墙、大门等配套基础设施建设</t>
  </si>
  <si>
    <t>徐伟15890820152</t>
  </si>
  <si>
    <t>正阳县保和古寨文旅开发项目</t>
  </si>
  <si>
    <t>项目占地约800余亩，新建游园3个，3000㎡广场2个，社会足球场1个。绿化面积500余亩，硬化道路10公里</t>
  </si>
  <si>
    <t>2022.4-2024.3</t>
  </si>
  <si>
    <t>正阳县文广旅游局刘辉13839655887</t>
  </si>
  <si>
    <t>田琨15893119679</t>
  </si>
  <si>
    <t>正阳牧原农牧有限公司正阳十一场生猪养殖项目</t>
  </si>
  <si>
    <t>核心区占地面积240亩，年出栏商品猪10万头，建设保育舍、育肥舍、后备舍等总面积56317平方米，以及配套的污粪处理设施等</t>
  </si>
  <si>
    <t>现代农业</t>
  </si>
  <si>
    <t>杨刚15703967270</t>
  </si>
  <si>
    <t>正阳县慎水河中支及清水河下游生态环境治理项目</t>
  </si>
  <si>
    <t>全长13公里，主要包括慎水河中支水系和清水河下游水系生态环境治理、慎阳公园、湿地森林公园、正阳植物园等各类景观及绿化</t>
  </si>
  <si>
    <t>正阳县水利局蔡卫东13461889966</t>
  </si>
  <si>
    <t>正阳县中远国际（叔度）学校</t>
  </si>
  <si>
    <t>总建筑面积6万平方米，包括教学楼、餐厅、综合教室、宿舍楼、操场及多功能厅</t>
  </si>
  <si>
    <t>正阳县教育局刘新河13803963038</t>
  </si>
  <si>
    <t>乔文学13839653308</t>
  </si>
  <si>
    <t>正阳县技工学校整体迁建项目</t>
  </si>
  <si>
    <t>总建筑面积15595平方米，建设实训楼、实训车间、餐厅、宿舍楼等</t>
  </si>
  <si>
    <t>正阳县人社局熊灵13603962256</t>
  </si>
  <si>
    <t>王贺15122630054</t>
  </si>
  <si>
    <t>河南中润华源工程试验检测中心</t>
  </si>
  <si>
    <t>总建筑面积3600平方米，购置生产性、科研性检测仪器设备200余台（套），建14个功能室</t>
  </si>
  <si>
    <t>战略新兴产业</t>
  </si>
  <si>
    <t>确山县</t>
  </si>
  <si>
    <t>确山县朗陵街道唐克13939623400</t>
  </si>
  <si>
    <t>魏福利15239608700</t>
  </si>
  <si>
    <t>确山5G基站及场景应用建设项目</t>
  </si>
  <si>
    <t>确山县辖区内160个5G基站建设，包含无线，传输设备购买安装，传输线路铺设，基站开通施工费用</t>
  </si>
  <si>
    <t>确山县科工信局  李伟 13938348039</t>
  </si>
  <si>
    <t>李淑华 13939692296</t>
  </si>
  <si>
    <t>驻马店恒科建材</t>
  </si>
  <si>
    <t>总建筑面积4.2万平方米，主要建设生产车间、废料回收加工车间、成品库、办公楼等，建设生产线4条，年产30万立方板材</t>
  </si>
  <si>
    <t>2022.4-2023.10.</t>
  </si>
  <si>
    <t>确山县先进制造业开发区管委会 谌卫娜18864241311</t>
  </si>
  <si>
    <t>张俊峰 13513971280</t>
  </si>
  <si>
    <t>河南东衡建材科技</t>
  </si>
  <si>
    <t>年产无孔塑化微孔保温板15万立方米</t>
  </si>
  <si>
    <t>张亚伟 13839668499</t>
  </si>
  <si>
    <t>确山县新型灶具生产项目</t>
  </si>
  <si>
    <t>年产1万台新型灶具</t>
  </si>
  <si>
    <t>徐建伟 13938369598</t>
  </si>
  <si>
    <t>确山县胳膊清真肉制品加工项目</t>
  </si>
  <si>
    <t>建生产厂房、办公楼、工厂宿舍楼，年屠宰加工肉牛11000头，年屠宰加工羊160000只</t>
  </si>
  <si>
    <t>确山县先进制造业开发区管委会谌卫娜18864241311</t>
  </si>
  <si>
    <t>陈攀 17589510093</t>
  </si>
  <si>
    <t>确山县沃行实业技术升级改造项目</t>
  </si>
  <si>
    <t>建设现代化生产车间1栋、新增电子产品生产线4条</t>
  </si>
  <si>
    <t>确山县双河镇 郑琳16663871829</t>
  </si>
  <si>
    <t>王云飞17603960005</t>
  </si>
  <si>
    <t>确山县远东新型建材</t>
  </si>
  <si>
    <t>建厂房、办公楼、仓库，新建生产线两条</t>
  </si>
  <si>
    <t>确山县留庄镇 焦鹏飞13783307070</t>
  </si>
  <si>
    <t>确山县远东新型建材有限公司
林文进13663965313</t>
  </si>
  <si>
    <t>确山县坤源中药材生产加工项目</t>
  </si>
  <si>
    <t>主要建设钢结构钢厂房3座，大型冷库3座及办公厂房等，绿化厂区面积3000平方米；年加工中药材6000万吨</t>
  </si>
  <si>
    <t>确山县竹沟镇政府 李会祥13783993263</t>
  </si>
  <si>
    <t>闫恩鹏 13526391035</t>
  </si>
  <si>
    <t>确山县天弘绿源药业种植基地仓储项目</t>
  </si>
  <si>
    <t>建原料仓库、加工车间、成品仓库，用于公司中药材种植基地的中药材初加工及中药材储备，建中药材种植基地10000亩</t>
  </si>
  <si>
    <t>确山县瓦岗镇 张丹13783969660</t>
  </si>
  <si>
    <t>张占营 13839919163</t>
  </si>
  <si>
    <t>确山县彩云谷景区农业综合体项目</t>
  </si>
  <si>
    <t>发展葡萄种植基地、石榴种植基地、金丝皇菊种植基地亩、芍药种植基地、建农家乐餐馆等</t>
  </si>
  <si>
    <t>确山县普会寺平菇种植基地项目</t>
  </si>
  <si>
    <t>建蘑菇大棚种植棚连片发展</t>
  </si>
  <si>
    <t>确山县普会寺镇  祁阳13803962160</t>
  </si>
  <si>
    <t>李永13683895598</t>
  </si>
  <si>
    <t>确山县三里河河道污染治理项目</t>
  </si>
  <si>
    <t>共治理河道500000平方米，建设污水处理网、人工湿地、生物床、生物净水等净化河水的工程，进行河道生态保护修复、护坡水土保持；建设液压翻板坝增强水体自净能力；进行河道清淤疏浚、河水净化，垃圾收集处理，雨污分流改造，封堵入河排污口等</t>
  </si>
  <si>
    <t>投资集团 郑鹏15893966214</t>
  </si>
  <si>
    <t>确山县淮河湿地生态修复建设项目</t>
  </si>
  <si>
    <t>对淮河两岸700米内进行植树造林及基础设施建设；建霸王台森林公园、淮河渔村及多个美丽乡村示范点</t>
  </si>
  <si>
    <t>爱民药业集团股份有限公司年提取32万吨中药及5000吨中药浸膏提取全自动生产线</t>
  </si>
  <si>
    <t>建设GMP厂房12188平方米及配套设施建设500平方米，采用德国西门子自动生产线，引进动态逆流提取技术运用于中药制剂提取、浓缩。</t>
  </si>
  <si>
    <t>新蔡县</t>
  </si>
  <si>
    <t>新蔡县产业集聚区吴志华13839648528</t>
  </si>
  <si>
    <t>爱民药业集团股份有限公司姜光辉 18037852666</t>
  </si>
  <si>
    <t>新蔡县钰洁管业有限公司年加工12000吨直缝焊接钢管建设项目</t>
  </si>
  <si>
    <t>占地50亩，主要建设内容有生产车间、仓库、办公楼及员工宿舍、餐厅等，主要设备有储料机，制管机，高频焊接机，为户外家居配套产业。</t>
  </si>
  <si>
    <t>新蔡县钰洁管业有限公司赵艳杰 13123769000</t>
  </si>
  <si>
    <t>河南华丝时装有限公司年产250万件（套）服装生产项目</t>
  </si>
  <si>
    <t>总建筑面积25500平方米，其中厂房四层共20000平方米，综合楼4000平方米，其它配套1500平方米。</t>
  </si>
  <si>
    <t xml:space="preserve">河南华丝时装有限公司
</t>
  </si>
  <si>
    <t>泌阳县采油一厂产能提升工程</t>
  </si>
  <si>
    <t>新钻采油井112口、勘探井12口、注水井18口、注聚井15口，新建产能18.9万吨</t>
  </si>
  <si>
    <t>2022.5-2023.10</t>
  </si>
  <si>
    <t>重大基础设施</t>
  </si>
  <si>
    <t>泌阳县</t>
  </si>
  <si>
    <t>泌阳县城区供水建设项目（二期）工程</t>
  </si>
  <si>
    <t>总供水规模增加6万m3/d</t>
  </si>
  <si>
    <t>2022.4-2023.7</t>
  </si>
  <si>
    <t>新型城镇化</t>
  </si>
  <si>
    <t>河南省泌阳县李木林饰面花岗岩矿资源开发利用项目</t>
  </si>
  <si>
    <t>日开采饰面花岗岩荒料36万立方米/a，建筑石料450万吨/a</t>
  </si>
  <si>
    <t>河南天中亿龙食品有限公司食用菌深加工项目</t>
  </si>
  <si>
    <t>该项目占地30亩，总建筑面积3.6万平方米，新建综合大楼1栋、厂房3栋，年产2万吨食用菌产品</t>
  </si>
  <si>
    <t>2022.6-2023.7</t>
  </si>
  <si>
    <t>泌阳县鸿运道路工程有限公司建材生产项目</t>
  </si>
  <si>
    <t>总占地面积1.1万平方米，新建生产厂房、生活及办公用房和其它相关配套附属设施，新建沥青拌合生产线和商品混凝土拌合生产线2条</t>
  </si>
  <si>
    <t>2022.4-2022.11</t>
  </si>
  <si>
    <t>河南省欧博体育用品有限公司网球生产建设项目</t>
  </si>
  <si>
    <t>本项目占地面积1.2万平方米，建筑面积为6500平方米，其中新建2栋厂房、办公及生活用房，年加工网球3600万个.</t>
  </si>
  <si>
    <t>2022.6-2022.12</t>
  </si>
  <si>
    <t>国能正阳生物质热电联产工程项目</t>
  </si>
  <si>
    <t>新建1X35KM生物质热电联产项目，建设城市工业供热管网及配套设施，形成155t/h供热能力</t>
  </si>
  <si>
    <t>2022.2-2024.6</t>
  </si>
  <si>
    <t>第三期开工</t>
  </si>
  <si>
    <t>正阳县发改委、侯晓云、13849607886</t>
  </si>
  <si>
    <t>李明琛17739670266</t>
  </si>
  <si>
    <t>河南安美包装材料有限公司年产3400吨食品包装材料项目</t>
  </si>
  <si>
    <t>总建筑面积17000平方米，计划建设 8 栋标准化厂房及新上吹膜机、制袋机、印刷机、 复合机、分切机、复合制袋机共 35 台套设备和配套设施</t>
  </si>
  <si>
    <t>2022.2-2023.6</t>
  </si>
  <si>
    <t>河南鼎一电器科技发展有限公司年产20万台智能化节能专利环保型集成灶、专利蒸箱、烤箱项目</t>
  </si>
  <si>
    <t>主要生产集成灶、隐形集成抽油烟机、高性能蒸汽炉、洗碗机等</t>
  </si>
  <si>
    <t>2022.1-2023.12</t>
  </si>
  <si>
    <t>河南鼎一电器科技发展有限公司陈刚18839679097</t>
  </si>
  <si>
    <t>河南纽斯达实业有限公司D-核糖加工项目</t>
  </si>
  <si>
    <t>总占地面积约 30000 平方米，新建 4 条生产线，年产 1000 吨 D-核糖生产线</t>
  </si>
  <si>
    <t>2022.3-2022.11</t>
  </si>
  <si>
    <t>宋海超，15638335255</t>
  </si>
  <si>
    <t>禹全升，13137270111</t>
  </si>
  <si>
    <t>河南盛世粮农有限公司植物油生产加工项目</t>
  </si>
  <si>
    <t>总建筑面积25000平方米，主要建设生产车间、综合楼、宿舍楼等</t>
  </si>
  <si>
    <t>2022.1-2024.12</t>
  </si>
  <si>
    <t>河南盛世粮农有限公司张永兴13033806000</t>
  </si>
  <si>
    <t>河南新世康医疗设备有限公司年产2800台高性能制氧机建设项目</t>
  </si>
  <si>
    <t>总建筑面积4万平方米，计划建设10万级净化车间6栋、自动生产线3条，研发中心、综合性办公楼及员工宿舍楼各1栋。主要生产高性能制氧系统、DR动态影像成像系统等系列产品</t>
  </si>
  <si>
    <t>河南腻卡萨服饰有限公司袁坤峰18858537268</t>
  </si>
  <si>
    <t>河南昱中科技有限公司年产5000吨新型全钢、全铝附着式爬架生产项目</t>
  </si>
  <si>
    <t>年产5000吨新型全钢、全铝附着式爬架</t>
  </si>
  <si>
    <t>确山县朗陵办事处  唐克13993623400</t>
  </si>
  <si>
    <t>赵守深15938729111</t>
  </si>
  <si>
    <t>河南中意隆机械设备制造加工项目</t>
  </si>
  <si>
    <t>新建厂房8000平方米，年产开箱机、装箱机、封箱机、机器人码垛机1500台（套）</t>
  </si>
  <si>
    <t>2022.1-2022.12</t>
  </si>
  <si>
    <t>寇玉姣，17739676235</t>
  </si>
  <si>
    <t>泌阳县润阳花岗岩加工项目</t>
  </si>
  <si>
    <t>年加工花岗岩荒料28万立方米</t>
  </si>
  <si>
    <t>2022.2-2022.11</t>
  </si>
  <si>
    <t>黄家颖，15936997333</t>
  </si>
  <si>
    <t>确山县金乐农业方便食品加工项目</t>
  </si>
  <si>
    <t>建标准化食品生产厂房、仓库、冷库等，建方便食品生产流水线8条，粉丝生产流水线2条，年产2000万件方便食品</t>
  </si>
  <si>
    <t>确山县盘龙办事处 贾蒙蒙
18639628583</t>
  </si>
  <si>
    <t>王林升
13938377953</t>
  </si>
  <si>
    <t>确山县双剑面业升级改造项目</t>
  </si>
  <si>
    <t>新建仓库一座，新上面粉生产线二条</t>
  </si>
  <si>
    <t>确山县刘店镇  史志强13507648868</t>
  </si>
  <si>
    <t>任建军13938348100</t>
  </si>
  <si>
    <t>确山县中药材现代农业产业园建设项目</t>
  </si>
  <si>
    <t>产业园总建筑面积10万平方米，主要建设加工车间、包装车间、仓储车间、风干车间、产中展示厅、恒温库及配套设施；建设夏枯草、半枝莲、艾草、白花蛇舌草、鹅不食草、决明子、板蓝根、皂角等中药材基地</t>
  </si>
  <si>
    <t>确山县农业农村局   王建伟13939629088</t>
  </si>
  <si>
    <t>殷小喜13526355666</t>
  </si>
  <si>
    <t>新蔡县巨丰新型材料项目</t>
  </si>
  <si>
    <t>总建筑面积为6.4万平方米</t>
  </si>
  <si>
    <t>新蔡巨丰新型材料有限公司葛飞云13957252399</t>
  </si>
  <si>
    <t>正阳牧原农牧有限公司饲料加工改扩建项目</t>
  </si>
  <si>
    <t>新建筒仓、宿舍楼、隔离小院、饲料生产车间等，项目建成后形成年加工饲料60万吨生产规模</t>
  </si>
  <si>
    <t>曹耀峰15738052780</t>
  </si>
  <si>
    <t>驻马店市海林江焊接设备有限公司焊接设备生产项目</t>
  </si>
  <si>
    <t>总建筑面积9.3万平方米，年产10000台二氧化碳焊机及1000套自动化焊接设备</t>
  </si>
  <si>
    <t>刘鹏139039
60390</t>
  </si>
  <si>
    <t>驻马店市中医院</t>
  </si>
  <si>
    <t>占地面积260亩</t>
  </si>
  <si>
    <t>2022.3-2025.12</t>
  </si>
  <si>
    <t>中原高效储能全产业链生产基地项目</t>
  </si>
  <si>
    <t>利用土地260亩建设年产5GWh新型电化学储能系统生产线，其中在现有土地规划厂房及研发办公楼附属设施，电池车间装修及空气净化系统、储能系统设备生产线，具体含储能电芯全自动生产线，电池PACK生产线、双向充放电变流器生产线、BMS电池管理系统芯片封装线，储能集装箱总装线等</t>
  </si>
  <si>
    <t>第三期签约</t>
  </si>
  <si>
    <t>中国平煤神马能源化工有限责任公司        李峰18503966188</t>
  </si>
  <si>
    <t>锂电池产品研发生产项目</t>
  </si>
  <si>
    <t>占地面积约15亩，主要建设锂电池高新技术研发、设计专利产品等，</t>
  </si>
  <si>
    <t>2022.1-2022.10</t>
  </si>
  <si>
    <t>赛琅格斯光电生产项目</t>
  </si>
  <si>
    <t>建筑面积3万平方米，主要生产智能传感器、光电产品研发、电子产品等</t>
  </si>
  <si>
    <t>先进制造业/战略新兴产业/数字经济</t>
  </si>
  <si>
    <t>路洪涛13526
351650</t>
  </si>
  <si>
    <t>桐花鲜湿面生产加工项目</t>
  </si>
  <si>
    <t>主要建设鲜湿面生产加工项目，规划建设一栋二层钢结构厂房，采用新工艺和新技术，研发优良产品。升级馒头，鲜湿面生产线，购置杂粮小馒头设备30台，鲜湿面车间设备40台</t>
  </si>
  <si>
    <t>2022.01-
2022.12</t>
  </si>
  <si>
    <t>金帝女鞋、童鞋制造项目</t>
  </si>
  <si>
    <t>租用厂房2万平方米，项目建成后预计可年产200万双高档女鞋、童鞋，提供就业岗位1000个</t>
  </si>
  <si>
    <t>2022.01—2022.06</t>
  </si>
  <si>
    <t>上蔡县商务局、宋和平、13598913196</t>
  </si>
  <si>
    <t>金帝集团股份有限公司   袁德友15868086332</t>
  </si>
  <si>
    <t>旅行拉杆箱生产项目</t>
  </si>
  <si>
    <t>购买中小企业孵化园厂房1万平方米，生产高端品牌箱包，全系列旅行拉杆箱，布制旅行拉杆箱，年实现年利税300余万元</t>
  </si>
  <si>
    <t>2022.3-2023.12</t>
  </si>
  <si>
    <t>投产</t>
  </si>
  <si>
    <t>2202-411721-04-01-536204</t>
  </si>
  <si>
    <t>41172101(2021)00027</t>
  </si>
  <si>
    <t>建字第41172101[2021]00007号</t>
  </si>
  <si>
    <t>西自然[2021]19号</t>
  </si>
  <si>
    <t>西环评表（2021）39号</t>
  </si>
  <si>
    <t>产业集聚区.于庆.13513988811</t>
  </si>
  <si>
    <t>韩海龙13567371383</t>
  </si>
  <si>
    <t>蓝牙耳机生产项目</t>
  </si>
  <si>
    <t>占地38亩，建设手机各类耳机、触摸屏、SMT生产流水线项目，从事电子产品的研发、加工、销售</t>
  </si>
  <si>
    <t>2022.01—2023.02</t>
  </si>
  <si>
    <t>陈山13603804213</t>
  </si>
  <si>
    <t>电脑配套产品研发生产项目</t>
  </si>
  <si>
    <t>利用2栋（1,5000平方米）标准化厂房，研发设计、生产、加工、销售电脑键盘、鼠标。厂房到位6个月内建成投产；4年内完成总投资5亿元人民币，年产值可达6亿元人民币左右</t>
  </si>
  <si>
    <t>2022.01—2023.08</t>
  </si>
  <si>
    <t>品牌运动鞋生产基地项目</t>
  </si>
  <si>
    <t>占地面积500亩。第一阶段，使用政府提供的现有厂房及综合办公楼用于生产；第二阶段，依据员工人数达到乙方预期规模，自购地投资建设，预计全部达产后，实现产值7亿元/年，纳税 3500万元/年</t>
  </si>
  <si>
    <t>2022.01—2023.12</t>
  </si>
  <si>
    <t>肇庆市中杰鞋业有限公司
何嘉婷13576550106</t>
  </si>
  <si>
    <t>环保新材料循环利用生产项目</t>
  </si>
  <si>
    <t>建设内容为节庆礼品废弃原料的回收再利用，包括再生资源加工、再生资源回收（除生产性废旧金属）、环境保护专用设备制造等。项目投产后预期年产值1亿元，创税收630万元</t>
  </si>
  <si>
    <t>2022.02-2023.10</t>
  </si>
  <si>
    <t>正阳县招商发展服务中心、陈波13839695389</t>
  </si>
  <si>
    <t>党春生13643967850</t>
  </si>
  <si>
    <t>圣诞灯饰制品生产项目</t>
  </si>
  <si>
    <t>厂房占地面积40000多平方米，主要销售、加工、生产各种圣诞灯串：树灯、网灯等灯串产品，铁架灯饰、灯串、塑胶装饰球、网布、花环、充气玩具、花插、树裙等系列产品。投产后预计年产值8000万元</t>
  </si>
  <si>
    <t>2022.01-2023.06</t>
  </si>
  <si>
    <t>楚献超18137535051</t>
  </si>
  <si>
    <t>环保保温新型建筑材料加工生产项目</t>
  </si>
  <si>
    <t>主要生产加工环保节能保温新型建筑材料，其中厂房建筑面积2万平米。投产后可实现年销售收入8000万元以上，实现利税1000万元收上</t>
  </si>
  <si>
    <t>永强户外用品生产基地建设项目</t>
  </si>
  <si>
    <t>拟建设厂房为80万平方米，生产户外用品及家具、遮阳用品、工艺品、金属铁制品，预计五年内可实现累计年营业收入20亿元，产业链带动100亿元</t>
  </si>
  <si>
    <t>万冢       代向阳
13598916623</t>
  </si>
  <si>
    <t>齐静雅     18037163301</t>
  </si>
  <si>
    <t>液压机械生产项目</t>
  </si>
  <si>
    <t>新增2条整机装配智能自动生产线、2条智能自动清洗系统、3条智能自动涂装系统、2条油泵生产线、20台单臂机器人、40台全自动机器人冲压系统等具体设备，建成后，可实现年产100万台商用千斤顶及10万对汽车用支架的生产能力</t>
  </si>
  <si>
    <t>2022.10-2023.12</t>
  </si>
  <si>
    <t>浙江拓鑫机械有限公司</t>
  </si>
  <si>
    <t>变压器生产建设项目</t>
  </si>
  <si>
    <t>建设面积24731平方米，建设内容有生产车间、仓库、办公楼，生产规模为年产5000台变压器</t>
  </si>
  <si>
    <r>
      <rPr>
        <sz val="11"/>
        <rFont val="宋体"/>
        <charset val="134"/>
        <scheme val="minor"/>
      </rPr>
      <t>2022.8</t>
    </r>
    <r>
      <rPr>
        <sz val="11"/>
        <rFont val="宋体"/>
        <charset val="134"/>
        <scheme val="minor"/>
      </rPr>
      <t>-2023.12</t>
    </r>
  </si>
  <si>
    <t>广东九星电力设备有限公司</t>
  </si>
  <si>
    <t>电动轮椅配件生产项目</t>
  </si>
  <si>
    <t>占地40亩，拟投资5亿元，建设厂房3万平方米，建成后年产500万件电动轮椅配件，年产值5000万元，可安排就业人员30人</t>
  </si>
  <si>
    <t>魏少立13812725688</t>
  </si>
  <si>
    <t>新型固体防火阻燃剂生产项目</t>
  </si>
  <si>
    <t>占地30亩，建成后1万吨新型固体防火阻燃剂，年产值6000万元</t>
  </si>
  <si>
    <t>蒋红丽13826153815</t>
  </si>
  <si>
    <t>出口树脂工艺品及花园摆饰生产加工项目</t>
  </si>
  <si>
    <t>占地40亩，建设厂房2万平方米，建成后年产500万件出口树脂工艺品及花园摆饰，年产值4000万元</t>
  </si>
  <si>
    <t>王修怡13692222089</t>
  </si>
  <si>
    <t>中冀食品添加剂生产项目</t>
  </si>
  <si>
    <t>占地300亩，年产30万吨加水米粉添加剂。建成后年实现销售收入12亿元，税收5000万元，安排就业600人</t>
  </si>
  <si>
    <t>2022.6-2025.6</t>
  </si>
  <si>
    <t>前两期转化</t>
  </si>
  <si>
    <t>中冀控股集团有限公司李科18660381393</t>
  </si>
  <si>
    <t>淫羊藿中药材种植及生产基地建设项目</t>
  </si>
  <si>
    <t>主要建设集淫羊藿繁育、基地种植与推广、初加工、生产研发于一体的中药材计划化规范化生产基地；总规划万余亩，其中，在乡镇街道分别规划千亩种植区域，后期建设年提取3000吨淫羊藿的现代化生产车间，用于提取淫羊藿甙和总黄酮，完全建成后可实现年销售额6亿元</t>
  </si>
  <si>
    <t>2021.10-2023.10</t>
  </si>
  <si>
    <t>王男15836777088</t>
  </si>
  <si>
    <t>湘眷烘焙糕点加工生产项目</t>
  </si>
  <si>
    <t>该项目占地80亩，建设面积30000平方米，主要建设烘焙糕点加工生产线，计划生产小馒头、糕点等特色烘焙食品</t>
  </si>
  <si>
    <t>2021.10-2022.06</t>
  </si>
  <si>
    <t>豫鑫种业现代化仓储物流园项目</t>
  </si>
  <si>
    <t>占地面积约42亩。主要从事种子仓储、物流、加工配送和研发项目建成后，可实现年经营优质种子6500万公斤，年销售额16900万元，年实现利润16902万元。</t>
  </si>
  <si>
    <t>2022.03-2024.08</t>
  </si>
  <si>
    <t>服务业</t>
  </si>
  <si>
    <t>丹丹复合调味品生产项目</t>
  </si>
  <si>
    <t>占地约62亩，主要利用5G技术、先进设备生产复合调味品及食品研发。总建筑面积约3.7万平方米，全部建成后，年生产规模可达20万吨，预计年可实现销售收入6亿元，年利税约2360万元</t>
  </si>
  <si>
    <t>2022.2-2024.3</t>
  </si>
  <si>
    <t>雷朝阳13803962226</t>
  </si>
  <si>
    <t>敏纺针织衫项目</t>
  </si>
  <si>
    <t>购买标准化厂房3万平方米，新购智能针织生产设备800台，实现年利税1000余万元。</t>
  </si>
  <si>
    <t>2109-411721-04-01-292309</t>
  </si>
  <si>
    <t>41172101(2021)00071</t>
  </si>
  <si>
    <t>建字第41172101[2021]00018号</t>
  </si>
  <si>
    <t>西自然[2021]16号</t>
  </si>
  <si>
    <t>西环评表（2021）36号</t>
  </si>
  <si>
    <t>上蔡县精密五金电子生产项目</t>
  </si>
  <si>
    <t>主要建设综合楼、生产车间、仓储库房、实验车间、检测车间、研发车间等，总建筑面积4.3万平方米</t>
  </si>
  <si>
    <t>2021.09-2023.12</t>
  </si>
  <si>
    <t>江苏吴江春运精密五金制造有限公司、周金根、15952858717</t>
  </si>
  <si>
    <t>中国国际农产品加工产业园北区调味品产业园建设项目</t>
  </si>
  <si>
    <t>主要建设总面积30.36万平方米的八栋标准化厂房、业务用房、研发中心和职工公寓等，建设农产六路和北环路、永安东路等配套路网框架</t>
  </si>
  <si>
    <t>2021.7-2023.12</t>
  </si>
  <si>
    <t>建华建材投资有限公司建华建材驻马店装配式PC构建生产基地项目</t>
  </si>
  <si>
    <t>建设两条高端装配式PC构件生产线、两条预应力混凝土管桩生产线，主要经营生产管桩、方桩、钢管混凝土桩、异形桩等桩基产品</t>
  </si>
  <si>
    <t>2021.9-2023.9</t>
  </si>
  <si>
    <t>建华建材（驻马店）有限公司               华永彬13007501541</t>
  </si>
  <si>
    <t>西平县易联大型物流园区项目</t>
  </si>
  <si>
    <t>总建筑面积8万平方米，主要建设电子商务快递物流园区、为农服务中心、再生资源循环利用园区，农资配送仓库、粮食收储、无人机库等</t>
  </si>
  <si>
    <t>2021.05-2023.11</t>
  </si>
  <si>
    <t>已租赁，一期厂房开始</t>
  </si>
  <si>
    <t>2020-411721-24-03-092318</t>
  </si>
  <si>
    <t>41172101（2021）00048</t>
  </si>
  <si>
    <t>建字第41172101[2020]00025号</t>
  </si>
  <si>
    <t>西自然[2019]181号</t>
  </si>
  <si>
    <t>审批号202041172100000550</t>
  </si>
  <si>
    <t>供销社
谢彦领13938356796</t>
  </si>
  <si>
    <t>武广甫13938397015</t>
  </si>
  <si>
    <t>正阳县基层医疗公共卫生服务能力提升工程</t>
  </si>
  <si>
    <t>医疗服务能力提升：新建21个乡镇卫生院的门诊病房综合楼，总建筑面积8.4万平方米；公共卫生服务能力提升：新建21个乡镇卫生院公共卫生服务中心，总建筑面积4.2万平方米及康复理疗设施设备；人才储备保障：新建21个乡镇卫生院人才周转房；医疗设施设备提升</t>
  </si>
  <si>
    <t>2021.7-2023.6</t>
  </si>
  <si>
    <t>正阳县卫健体委刘巍15638305222</t>
  </si>
  <si>
    <t>正阳县高标准农田建设与提升项目</t>
  </si>
  <si>
    <t>共建设高标准农田50万亩，建设内容主要包括农田基本建设，土壤培肥以及灌排设施、机耕道、农田防护林网等田间工程建设；测土配方施肥及土壤有机质提升</t>
  </si>
  <si>
    <t>2021.7-2022.5</t>
  </si>
  <si>
    <t>农业</t>
  </si>
  <si>
    <t>正阳县农业农村局李林17638301555</t>
  </si>
  <si>
    <t>深圳纤亿通科技有限公司正阳县5G产业发展项目</t>
  </si>
  <si>
    <t>推进5G网络基站建设，包括行政服务中心5G智慧大数据中心、县城市管理局5G智慧城管、正阳县5G+智慧电商物流园区等</t>
  </si>
  <si>
    <t>2021.7-2022.12</t>
  </si>
  <si>
    <t>正阳县科工信局徐锋13783321053</t>
  </si>
  <si>
    <t>正阳县花生机械第二制造产业园项目</t>
  </si>
  <si>
    <t>项目拟招引企业3家，生产加工农机装备、植保设备等8000台(套)，以及年产1万台大型农机具等</t>
  </si>
  <si>
    <t>2021.10-2022.10</t>
  </si>
  <si>
    <t>姚向东13783317276</t>
  </si>
  <si>
    <t>河南莱茵骐新材料公司年产4万吨TPU高分子材料项目</t>
  </si>
  <si>
    <t>主要建设年产4万吨TPU高分子材料</t>
  </si>
  <si>
    <t>2021.12-2024.9</t>
  </si>
  <si>
    <t>河南莱茵骐新材料有限责任公司                 张龙19901525887</t>
  </si>
  <si>
    <t>薄山水库至正阳县城供水工程</t>
  </si>
  <si>
    <t>主要建设薄山水库取水口、倒虹、取水泵站、10万吨水厂、46公里输水管网</t>
  </si>
  <si>
    <t>2021.10-2022.12</t>
  </si>
</sst>
</file>

<file path=xl/styles.xml><?xml version="1.0" encoding="utf-8"?>
<styleSheet xmlns="http://schemas.openxmlformats.org/spreadsheetml/2006/main">
  <numFmts count="10">
    <numFmt numFmtId="176" formatCode="0_);[Red]\(0\)"/>
    <numFmt numFmtId="177" formatCode="0.00_ "/>
    <numFmt numFmtId="178" formatCode="#,##0.0_ "/>
    <numFmt numFmtId="44" formatCode="_ &quot;￥&quot;* #,##0.00_ ;_ &quot;￥&quot;* \-#,##0.00_ ;_ &quot;￥&quot;* &quot;-&quot;??_ ;_ @_ "/>
    <numFmt numFmtId="179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80" formatCode="0_ "/>
    <numFmt numFmtId="181" formatCode="0.000_ "/>
  </numFmts>
  <fonts count="6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C00000"/>
      <name val="宋体"/>
      <charset val="134"/>
    </font>
    <font>
      <sz val="9"/>
      <color theme="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方正书宋_GBK"/>
      <charset val="134"/>
    </font>
    <font>
      <sz val="10"/>
      <name val="Calibri"/>
      <charset val="134"/>
    </font>
    <font>
      <sz val="11"/>
      <color indexed="8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24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0"/>
      <name val="宋体"/>
      <charset val="134"/>
      <scheme val="minor"/>
    </font>
    <font>
      <sz val="10.5"/>
      <color rgb="FF000000"/>
      <name val="宋体"/>
      <charset val="134"/>
    </font>
    <font>
      <b/>
      <sz val="10"/>
      <color rgb="FFC00000"/>
      <name val="宋体"/>
      <charset val="134"/>
    </font>
    <font>
      <sz val="10"/>
      <color rgb="FFC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.75"/>
      <color rgb="FF444444"/>
      <name val="Helvetica"/>
      <charset val="134"/>
    </font>
    <font>
      <sz val="11"/>
      <name val="宋体"/>
      <charset val="0"/>
    </font>
    <font>
      <b/>
      <sz val="11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0"/>
      <name val="宋体"/>
      <charset val="134"/>
      <scheme val="minor"/>
    </font>
    <font>
      <sz val="9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3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  <font>
      <sz val="11"/>
      <color rgb="FF000000"/>
      <name val="宋体"/>
      <charset val="134"/>
    </font>
    <font>
      <b/>
      <sz val="12"/>
      <name val="Times New Roman"/>
      <charset val="0"/>
    </font>
    <font>
      <sz val="10.5"/>
      <color rgb="FF000000"/>
      <name val="Helvetic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6" fillId="2" borderId="0">
      <alignment vertical="top"/>
      <protection locked="0"/>
    </xf>
    <xf numFmtId="0" fontId="5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0" fillId="3" borderId="7" applyNumberFormat="0" applyAlignment="0" applyProtection="0">
      <alignment vertical="center"/>
    </xf>
    <xf numFmtId="0" fontId="48" fillId="3" borderId="4" applyNumberFormat="0" applyAlignment="0" applyProtection="0">
      <alignment vertical="center"/>
    </xf>
    <xf numFmtId="0" fontId="53" fillId="6" borderId="8" applyNumberFormat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46" fillId="0" borderId="0">
      <protection locked="0"/>
    </xf>
    <xf numFmtId="0" fontId="61" fillId="0" borderId="10" applyNumberFormat="0" applyFill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2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" fillId="0" borderId="0"/>
    <xf numFmtId="0" fontId="55" fillId="3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ont="0" applyFill="0" applyBorder="0" applyAlignment="0" applyProtection="0"/>
    <xf numFmtId="0" fontId="65" fillId="0" borderId="0"/>
    <xf numFmtId="0" fontId="5" fillId="0" borderId="0">
      <alignment vertical="center"/>
    </xf>
    <xf numFmtId="0" fontId="46" fillId="0" borderId="0" applyNumberFormat="0" applyFont="0" applyFill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64" fillId="0" borderId="0" applyNumberFormat="0" applyFont="0" applyFill="0" applyBorder="0" applyAlignment="0" applyProtection="0"/>
    <xf numFmtId="0" fontId="46" fillId="0" borderId="0">
      <alignment vertical="center"/>
    </xf>
    <xf numFmtId="0" fontId="4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6" fillId="0" borderId="0">
      <protection locked="0"/>
    </xf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65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71" applyFont="1" applyFill="1" applyBorder="1" applyAlignment="1">
      <alignment horizontal="center" vertical="center" wrapText="1"/>
    </xf>
    <xf numFmtId="0" fontId="6" fillId="0" borderId="2" xfId="46" applyFont="1" applyFill="1" applyBorder="1" applyAlignment="1">
      <alignment horizontal="left" vertical="center" wrapText="1"/>
    </xf>
    <xf numFmtId="0" fontId="6" fillId="0" borderId="2" xfId="46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74" applyNumberFormat="1" applyFont="1" applyFill="1" applyBorder="1" applyAlignment="1">
      <alignment horizontal="center" vertical="center" wrapText="1"/>
    </xf>
    <xf numFmtId="0" fontId="6" fillId="0" borderId="2" xfId="46" applyFont="1" applyFill="1" applyBorder="1" applyAlignment="1">
      <alignment horizontal="center" vertical="center" wrapText="1"/>
    </xf>
    <xf numFmtId="0" fontId="6" fillId="0" borderId="2" xfId="20" applyFont="1" applyFill="1" applyBorder="1" applyAlignment="1">
      <alignment vertical="center" wrapText="1"/>
    </xf>
    <xf numFmtId="0" fontId="6" fillId="0" borderId="2" xfId="2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9" fontId="6" fillId="0" borderId="2" xfId="79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6" fillId="0" borderId="2" xfId="79" applyNumberFormat="1" applyFont="1" applyFill="1" applyBorder="1" applyAlignment="1" applyProtection="1">
      <alignment horizontal="center" vertical="center" wrapText="1"/>
    </xf>
    <xf numFmtId="0" fontId="6" fillId="0" borderId="2" xfId="79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0" fontId="2" fillId="0" borderId="2" xfId="79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0" fontId="6" fillId="0" borderId="2" xfId="70" applyFont="1" applyFill="1" applyBorder="1" applyAlignment="1">
      <alignment horizontal="center" vertical="center" wrapText="1"/>
    </xf>
    <xf numFmtId="179" fontId="6" fillId="0" borderId="2" xfId="70" applyNumberFormat="1" applyFont="1" applyFill="1" applyBorder="1" applyAlignment="1">
      <alignment horizontal="center" vertical="center" wrapText="1"/>
    </xf>
    <xf numFmtId="179" fontId="11" fillId="0" borderId="2" xfId="70" applyNumberFormat="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6" fillId="0" borderId="2" xfId="78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6" fillId="0" borderId="2" xfId="67" applyNumberFormat="1" applyFont="1" applyFill="1" applyBorder="1" applyAlignment="1" applyProtection="1">
      <alignment horizontal="center" vertical="center" wrapText="1"/>
    </xf>
    <xf numFmtId="0" fontId="6" fillId="0" borderId="2" xfId="59" applyNumberFormat="1" applyFont="1" applyFill="1" applyBorder="1" applyAlignment="1" applyProtection="1">
      <alignment horizontal="center" vertical="center" wrapText="1"/>
    </xf>
    <xf numFmtId="0" fontId="6" fillId="0" borderId="2" xfId="7" applyFont="1" applyFill="1" applyBorder="1" applyAlignment="1" applyProtection="1">
      <alignment horizontal="center" vertical="center" wrapText="1"/>
    </xf>
    <xf numFmtId="0" fontId="12" fillId="0" borderId="2" xfId="7" applyFont="1" applyFill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7" fillId="0" borderId="2" xfId="74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77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" xfId="81" applyFont="1" applyFill="1" applyBorder="1" applyAlignment="1">
      <alignment horizontal="center" vertical="center" wrapText="1"/>
    </xf>
    <xf numFmtId="0" fontId="18" fillId="0" borderId="2" xfId="82" applyFont="1" applyBorder="1" applyAlignment="1">
      <alignment vertical="center" wrapText="1"/>
    </xf>
    <xf numFmtId="0" fontId="7" fillId="0" borderId="2" xfId="82" applyFont="1" applyBorder="1" applyAlignment="1">
      <alignment horizontal="center" vertical="center" wrapText="1"/>
    </xf>
    <xf numFmtId="0" fontId="0" fillId="0" borderId="2" xfId="81" applyFont="1" applyBorder="1" applyAlignment="1">
      <alignment vertical="center" wrapText="1"/>
    </xf>
    <xf numFmtId="0" fontId="5" fillId="0" borderId="2" xfId="63" applyFont="1" applyFill="1" applyBorder="1" applyAlignment="1">
      <alignment horizontal="center" vertical="center" wrapText="1"/>
    </xf>
    <xf numFmtId="0" fontId="0" fillId="0" borderId="2" xfId="89" applyFont="1" applyBorder="1" applyAlignment="1">
      <alignment vertical="center" wrapText="1"/>
    </xf>
    <xf numFmtId="0" fontId="18" fillId="0" borderId="2" xfId="82" applyFont="1" applyFill="1" applyBorder="1" applyAlignment="1">
      <alignment vertical="center" wrapText="1"/>
    </xf>
    <xf numFmtId="0" fontId="0" fillId="0" borderId="2" xfId="63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7" fillId="0" borderId="2" xfId="85" applyFont="1" applyFill="1" applyBorder="1" applyAlignment="1" applyProtection="1">
      <alignment horizontal="center" vertical="center" wrapText="1"/>
      <protection locked="0"/>
    </xf>
    <xf numFmtId="0" fontId="7" fillId="0" borderId="2" xfId="70" applyFont="1" applyFill="1" applyBorder="1" applyAlignment="1" applyProtection="1">
      <alignment horizontal="center" vertical="center" wrapText="1"/>
      <protection locked="0"/>
    </xf>
    <xf numFmtId="0" fontId="7" fillId="0" borderId="2" xfId="84" applyFont="1" applyFill="1" applyBorder="1" applyAlignment="1" applyProtection="1">
      <alignment horizontal="center" vertical="center" wrapText="1"/>
      <protection locked="0"/>
    </xf>
    <xf numFmtId="0" fontId="7" fillId="0" borderId="2" xfId="41" applyFont="1" applyFill="1" applyBorder="1" applyAlignment="1" applyProtection="1">
      <alignment horizontal="center" vertical="center" wrapText="1"/>
      <protection locked="0"/>
    </xf>
    <xf numFmtId="0" fontId="7" fillId="0" borderId="2" xfId="6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78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76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88" applyNumberFormat="1" applyFont="1" applyFill="1" applyBorder="1" applyAlignment="1" applyProtection="1">
      <alignment horizontal="center" vertical="center" wrapText="1"/>
    </xf>
    <xf numFmtId="0" fontId="20" fillId="0" borderId="2" xfId="7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3" fillId="0" borderId="2" xfId="63" applyFont="1" applyFill="1" applyBorder="1" applyAlignment="1">
      <alignment vertical="center" wrapText="1"/>
    </xf>
    <xf numFmtId="0" fontId="24" fillId="0" borderId="2" xfId="63" applyFont="1" applyFill="1" applyBorder="1" applyAlignment="1">
      <alignment horizontal="center" vertical="center" wrapText="1"/>
    </xf>
    <xf numFmtId="0" fontId="24" fillId="0" borderId="3" xfId="63" applyFont="1" applyFill="1" applyBorder="1" applyAlignment="1">
      <alignment horizontal="center" vertical="center" wrapText="1"/>
    </xf>
    <xf numFmtId="0" fontId="7" fillId="0" borderId="2" xfId="87" applyFont="1" applyFill="1" applyBorder="1" applyAlignment="1">
      <alignment horizontal="center" vertical="center" wrapText="1"/>
    </xf>
    <xf numFmtId="180" fontId="2" fillId="0" borderId="2" xfId="72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3" fillId="0" borderId="2" xfId="63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63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5" fillId="0" borderId="2" xfId="63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0" fillId="0" borderId="2" xfId="63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0" borderId="2" xfId="63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63" applyFont="1" applyFill="1" applyBorder="1" applyAlignment="1">
      <alignment vertical="center" wrapText="1"/>
    </xf>
    <xf numFmtId="0" fontId="27" fillId="0" borderId="0" xfId="81" applyFont="1" applyFill="1" applyAlignment="1">
      <alignment vertical="center" wrapText="1"/>
    </xf>
    <xf numFmtId="0" fontId="0" fillId="0" borderId="3" xfId="81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2" xfId="63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2" xfId="83" applyFont="1" applyFill="1" applyBorder="1" applyAlignment="1" applyProtection="1">
      <alignment horizontal="center" vertical="center" wrapText="1"/>
      <protection locked="0"/>
    </xf>
    <xf numFmtId="0" fontId="2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80" fontId="29" fillId="0" borderId="3" xfId="7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80" fontId="30" fillId="0" borderId="2" xfId="72" applyNumberFormat="1" applyFont="1" applyFill="1" applyBorder="1" applyAlignment="1">
      <alignment horizontal="center" vertical="center" wrapText="1"/>
    </xf>
    <xf numFmtId="49" fontId="7" fillId="0" borderId="3" xfId="19" applyNumberFormat="1" applyFont="1" applyFill="1" applyBorder="1" applyAlignment="1">
      <alignment horizontal="center" vertical="center" wrapText="1"/>
    </xf>
    <xf numFmtId="180" fontId="26" fillId="0" borderId="2" xfId="72" applyNumberFormat="1" applyFont="1" applyFill="1" applyBorder="1" applyAlignment="1">
      <alignment horizontal="center" vertical="center" wrapText="1"/>
    </xf>
    <xf numFmtId="180" fontId="26" fillId="0" borderId="3" xfId="72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73" applyFont="1" applyFill="1" applyBorder="1" applyAlignment="1">
      <alignment horizontal="left" vertical="center" wrapText="1"/>
    </xf>
    <xf numFmtId="0" fontId="2" fillId="0" borderId="2" xfId="21" applyFont="1" applyFill="1" applyBorder="1" applyAlignment="1">
      <alignment horizontal="left" vertical="center" wrapText="1"/>
    </xf>
    <xf numFmtId="0" fontId="6" fillId="0" borderId="2" xfId="75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80" fontId="31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6" fillId="0" borderId="2" xfId="7" applyFont="1" applyFill="1" applyBorder="1" applyAlignment="1" applyProtection="1">
      <alignment horizontal="left" vertical="center" wrapText="1"/>
    </xf>
    <xf numFmtId="0" fontId="5" fillId="0" borderId="2" xfId="7" applyFont="1" applyFill="1" applyBorder="1" applyAlignment="1" applyProtection="1">
      <alignment horizontal="center" vertical="center" wrapText="1"/>
    </xf>
    <xf numFmtId="0" fontId="6" fillId="0" borderId="2" xfId="75" applyNumberFormat="1" applyFont="1" applyFill="1" applyBorder="1" applyAlignment="1" applyProtection="1">
      <alignment horizontal="left" vertical="center" wrapText="1"/>
    </xf>
    <xf numFmtId="0" fontId="30" fillId="0" borderId="2" xfId="0" applyFont="1" applyFill="1" applyBorder="1" applyAlignment="1">
      <alignment horizontal="center" vertical="center"/>
    </xf>
    <xf numFmtId="0" fontId="6" fillId="0" borderId="2" xfId="78" applyNumberFormat="1" applyFont="1" applyFill="1" applyBorder="1" applyAlignment="1">
      <alignment horizontal="left" vertical="center" wrapText="1"/>
    </xf>
    <xf numFmtId="0" fontId="5" fillId="0" borderId="2" xfId="58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33" fillId="0" borderId="2" xfId="0" applyFont="1" applyBorder="1">
      <alignment vertical="center"/>
    </xf>
    <xf numFmtId="181" fontId="2" fillId="0" borderId="2" xfId="0" applyNumberFormat="1" applyFont="1" applyFill="1" applyBorder="1" applyAlignment="1">
      <alignment horizontal="center" vertical="center" wrapText="1"/>
    </xf>
    <xf numFmtId="0" fontId="6" fillId="0" borderId="2" xfId="63" applyNumberFormat="1" applyFont="1" applyFill="1" applyBorder="1" applyAlignment="1">
      <alignment horizontal="center" vertical="center" wrapText="1"/>
    </xf>
    <xf numFmtId="180" fontId="29" fillId="0" borderId="2" xfId="0" applyNumberFormat="1" applyFont="1" applyFill="1" applyBorder="1" applyAlignment="1">
      <alignment horizontal="center" vertical="center" wrapText="1"/>
    </xf>
    <xf numFmtId="179" fontId="26" fillId="0" borderId="2" xfId="0" applyNumberFormat="1" applyFont="1" applyFill="1" applyBorder="1" applyAlignment="1">
      <alignment horizontal="center" vertical="center" wrapText="1"/>
    </xf>
    <xf numFmtId="180" fontId="32" fillId="0" borderId="2" xfId="72" applyNumberFormat="1" applyFont="1" applyFill="1" applyBorder="1" applyAlignment="1">
      <alignment horizontal="center" vertical="center" wrapText="1"/>
    </xf>
    <xf numFmtId="0" fontId="8" fillId="0" borderId="2" xfId="60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6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80" applyFont="1" applyFill="1" applyBorder="1" applyAlignment="1">
      <alignment horizontal="center" vertical="center" wrapText="1"/>
    </xf>
    <xf numFmtId="0" fontId="34" fillId="0" borderId="2" xfId="80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left" vertical="center" wrapText="1"/>
    </xf>
    <xf numFmtId="0" fontId="5" fillId="0" borderId="2" xfId="60" applyFont="1" applyFill="1" applyBorder="1" applyAlignment="1">
      <alignment horizontal="center" vertical="center" wrapText="1"/>
    </xf>
    <xf numFmtId="177" fontId="6" fillId="0" borderId="2" xfId="63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2" xfId="77" applyNumberFormat="1" applyFont="1" applyFill="1" applyBorder="1" applyAlignment="1">
      <alignment horizontal="center" vertical="center" wrapText="1"/>
    </xf>
    <xf numFmtId="0" fontId="6" fillId="0" borderId="2" xfId="62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>
      <alignment vertical="center"/>
    </xf>
    <xf numFmtId="0" fontId="6" fillId="0" borderId="2" xfId="65" applyFont="1" applyFill="1" applyBorder="1" applyAlignment="1" applyProtection="1">
      <alignment horizontal="left" vertical="center" wrapText="1"/>
    </xf>
    <xf numFmtId="0" fontId="18" fillId="0" borderId="0" xfId="82" applyFont="1" applyAlignment="1">
      <alignment vertical="center" wrapText="1"/>
    </xf>
    <xf numFmtId="0" fontId="30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vertical="center" wrapText="1"/>
    </xf>
    <xf numFmtId="49" fontId="7" fillId="0" borderId="2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74" applyNumberFormat="1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6" fillId="0" borderId="2" xfId="70" applyFont="1" applyFill="1" applyBorder="1" applyAlignment="1" applyProtection="1">
      <alignment horizontal="center" vertical="center" wrapText="1"/>
      <protection locked="0"/>
    </xf>
    <xf numFmtId="0" fontId="37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7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32" fillId="0" borderId="0" xfId="0" applyFont="1" applyAlignment="1">
      <alignment vertical="center" wrapText="1"/>
    </xf>
    <xf numFmtId="0" fontId="10" fillId="0" borderId="2" xfId="69" applyNumberFormat="1" applyFont="1" applyFill="1" applyBorder="1" applyAlignment="1" applyProtection="1">
      <alignment horizontal="center" vertical="center" wrapText="1" shrinkToFit="1"/>
    </xf>
    <xf numFmtId="0" fontId="38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39" fillId="0" borderId="2" xfId="75" applyFont="1" applyFill="1" applyBorder="1" applyAlignment="1">
      <alignment horizontal="center" vertical="center" wrapText="1"/>
    </xf>
    <xf numFmtId="0" fontId="7" fillId="0" borderId="2" xfId="63" applyFont="1" applyFill="1" applyBorder="1" applyAlignment="1">
      <alignment horizontal="center" vertical="center" wrapText="1"/>
    </xf>
    <xf numFmtId="0" fontId="6" fillId="0" borderId="2" xfId="68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6" applyFont="1" applyFill="1" applyBorder="1" applyAlignment="1" applyProtection="1">
      <alignment horizontal="center" vertical="center" wrapText="1"/>
      <protection locked="0"/>
    </xf>
    <xf numFmtId="0" fontId="40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20" fillId="0" borderId="2" xfId="70" applyFont="1" applyFill="1" applyBorder="1" applyAlignment="1" applyProtection="1">
      <alignment horizontal="center" vertical="center" wrapText="1"/>
      <protection locked="0"/>
    </xf>
    <xf numFmtId="0" fontId="41" fillId="0" borderId="2" xfId="0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0" fontId="7" fillId="0" borderId="2" xfId="78" applyNumberFormat="1" applyFont="1" applyFill="1" applyBorder="1" applyAlignment="1">
      <alignment horizontal="center" vertical="center" wrapText="1"/>
    </xf>
    <xf numFmtId="0" fontId="21" fillId="0" borderId="2" xfId="8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0" fillId="0" borderId="3" xfId="7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80" fontId="2" fillId="0" borderId="2" xfId="72" applyNumberFormat="1" applyFont="1" applyFill="1" applyBorder="1" applyAlignment="1">
      <alignment vertical="center" wrapText="1"/>
    </xf>
    <xf numFmtId="0" fontId="29" fillId="0" borderId="2" xfId="57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>
      <alignment vertical="center"/>
    </xf>
    <xf numFmtId="0" fontId="6" fillId="0" borderId="2" xfId="64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3" xfId="63" applyFont="1" applyFill="1" applyBorder="1" applyAlignment="1">
      <alignment vertical="center" wrapText="1"/>
    </xf>
    <xf numFmtId="0" fontId="30" fillId="0" borderId="2" xfId="0" applyFont="1" applyFill="1" applyBorder="1">
      <alignment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63" applyFont="1" applyFill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0" fontId="0" fillId="0" borderId="3" xfId="63" applyFont="1" applyFill="1" applyBorder="1" applyAlignment="1">
      <alignment horizontal="left" vertical="center" wrapText="1"/>
    </xf>
    <xf numFmtId="180" fontId="10" fillId="0" borderId="2" xfId="72" applyNumberFormat="1" applyFont="1" applyFill="1" applyBorder="1" applyAlignment="1">
      <alignment horizontal="center" vertical="center" wrapText="1"/>
    </xf>
    <xf numFmtId="0" fontId="10" fillId="0" borderId="3" xfId="63" applyFont="1" applyFill="1" applyBorder="1" applyAlignment="1">
      <alignment horizontal="center" vertical="center" wrapText="1"/>
    </xf>
    <xf numFmtId="0" fontId="6" fillId="0" borderId="2" xfId="69" applyNumberFormat="1" applyFont="1" applyFill="1" applyBorder="1" applyAlignment="1" applyProtection="1">
      <alignment horizontal="left" vertical="center" wrapText="1" shrinkToFit="1"/>
    </xf>
    <xf numFmtId="0" fontId="42" fillId="0" borderId="2" xfId="0" applyNumberFormat="1" applyFont="1" applyFill="1" applyBorder="1" applyAlignment="1">
      <alignment horizontal="center" vertical="center" wrapText="1"/>
    </xf>
    <xf numFmtId="0" fontId="0" fillId="0" borderId="2" xfId="63" applyNumberFormat="1" applyFont="1" applyFill="1" applyBorder="1" applyAlignment="1">
      <alignment horizontal="left" vertical="center" wrapText="1"/>
    </xf>
    <xf numFmtId="0" fontId="0" fillId="0" borderId="3" xfId="63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8" fillId="0" borderId="2" xfId="69" applyNumberFormat="1" applyFont="1" applyFill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8" fillId="0" borderId="2" xfId="63" applyFont="1" applyFill="1" applyBorder="1" applyAlignment="1">
      <alignment horizontal="justify" vertical="center" wrapText="1"/>
    </xf>
    <xf numFmtId="0" fontId="38" fillId="0" borderId="3" xfId="63" applyFont="1" applyFill="1" applyBorder="1" applyAlignment="1">
      <alignment horizontal="justify" vertical="center" wrapText="1"/>
    </xf>
    <xf numFmtId="0" fontId="8" fillId="0" borderId="2" xfId="63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9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20% - 强调文字颜色 3 2 2 2 4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常规 35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标题 1 2 6 2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 378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0 2 2" xfId="56"/>
    <cellStyle name="常规 2 7" xfId="57"/>
    <cellStyle name="常规 2 2 3 4" xfId="58"/>
    <cellStyle name="常规 258" xfId="59"/>
    <cellStyle name="常规 100" xfId="60"/>
    <cellStyle name="常规 4" xfId="61"/>
    <cellStyle name="常规 2" xfId="62"/>
    <cellStyle name="常规_Sheet1" xfId="63"/>
    <cellStyle name="常规 5" xfId="64"/>
    <cellStyle name="常规 3 2 2 2" xfId="65"/>
    <cellStyle name="常规 11" xfId="66"/>
    <cellStyle name="常规 247" xfId="67"/>
    <cellStyle name="常规 10 4" xfId="68"/>
    <cellStyle name="常规 2 3" xfId="69"/>
    <cellStyle name="常规 2 4" xfId="70"/>
    <cellStyle name="常规 3 2 3 4" xfId="71"/>
    <cellStyle name="常规 7" xfId="72"/>
    <cellStyle name="常规 352" xfId="73"/>
    <cellStyle name="常规 2 2" xfId="74"/>
    <cellStyle name="常规 3" xfId="75"/>
    <cellStyle name="常规 356" xfId="76"/>
    <cellStyle name="常规 10" xfId="77"/>
    <cellStyle name="常规 10 2" xfId="78"/>
    <cellStyle name="常规 8" xfId="79"/>
    <cellStyle name="常规 3 2 3 4 2" xfId="80"/>
    <cellStyle name="常规 9" xfId="81"/>
    <cellStyle name="常规 12" xfId="82"/>
    <cellStyle name="常规 377" xfId="83"/>
    <cellStyle name="常规 376" xfId="84"/>
    <cellStyle name="常规 375" xfId="85"/>
    <cellStyle name="常规 357" xfId="86"/>
    <cellStyle name="常规_Sheet1_1" xfId="87"/>
    <cellStyle name="常规 2 2 7 4 3" xfId="88"/>
    <cellStyle name="常规 15" xfId="8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reatwall\&#26700;&#38754;\&#36716;&#21270;&#21518;\\home\greatwall\&#26700;&#38754;\&#36716;&#21270;&#21518;\\&#21016;&#37329;&#28304;\32.&#19977;&#20010;&#19968;&#25209;\&#22235;&#23395;&#24230;\&#21508;&#22320;&#24066;&#19978;&#25253;\&#39547;&#39532;&#24215;&#8220;&#31614;&#32422;&#19968;&#25209;&#8221;&#39033;&#30446;&#32479;&#35745;&#34920;&#65288;&#22235;&#23395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签约一批”项目统计表（四季度）"/>
      <sheetName val="产业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W131"/>
  <sheetViews>
    <sheetView tabSelected="1" view="pageBreakPreview" zoomScaleNormal="100" zoomScaleSheetLayoutView="100" workbookViewId="0">
      <pane ySplit="3" topLeftCell="A27" activePane="bottomLeft" state="frozen"/>
      <selection/>
      <selection pane="bottomLeft" activeCell="K28" sqref="K28"/>
    </sheetView>
  </sheetViews>
  <sheetFormatPr defaultColWidth="9" defaultRowHeight="13.5"/>
  <cols>
    <col min="1" max="1" width="5.75" style="4" customWidth="1"/>
    <col min="2" max="2" width="26.525" style="4" customWidth="1"/>
    <col min="3" max="3" width="41.4083333333333" style="4" customWidth="1"/>
    <col min="4" max="4" width="11.5" style="4" customWidth="1"/>
    <col min="5" max="5" width="12.125" style="4" customWidth="1"/>
    <col min="6" max="6" width="12.25" style="4" customWidth="1"/>
    <col min="7" max="7" width="6.75" style="4" customWidth="1"/>
    <col min="8" max="9" width="8.625" style="4" customWidth="1"/>
    <col min="10" max="10" width="7" style="4" customWidth="1"/>
    <col min="11" max="11" width="16.75" style="4" customWidth="1"/>
    <col min="12" max="12" width="7" style="4" customWidth="1"/>
    <col min="13" max="13" width="8.625" style="4" customWidth="1"/>
    <col min="14" max="14" width="8.5" style="4" customWidth="1"/>
    <col min="15" max="15" width="8.875" style="4" customWidth="1"/>
    <col min="16" max="16" width="10.5" style="4" customWidth="1"/>
    <col min="17" max="17" width="6.5" style="4" customWidth="1"/>
    <col min="18" max="18" width="8.875" style="4" customWidth="1"/>
    <col min="19" max="19" width="8" style="4" customWidth="1"/>
    <col min="20" max="20" width="8.25" style="4" customWidth="1"/>
    <col min="21" max="21" width="10.75" style="4" customWidth="1"/>
    <col min="22" max="22" width="12" customWidth="1"/>
    <col min="23" max="23" width="14.75" customWidth="1"/>
  </cols>
  <sheetData>
    <row r="1" ht="23" customHeight="1" spans="1:23">
      <c r="A1" s="4" t="s">
        <v>0</v>
      </c>
      <c r="M1" s="61"/>
      <c r="N1" s="61"/>
      <c r="O1" s="61"/>
      <c r="P1" s="61"/>
      <c r="Q1" s="61"/>
      <c r="V1" s="4"/>
      <c r="W1" s="4"/>
    </row>
    <row r="2" ht="31.5" spans="1:2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2"/>
      <c r="N2" s="62"/>
      <c r="O2" s="62"/>
      <c r="P2" s="62"/>
      <c r="Q2" s="62"/>
      <c r="R2" s="5"/>
      <c r="S2" s="5"/>
      <c r="T2" s="5"/>
      <c r="U2" s="5"/>
      <c r="V2" s="101"/>
      <c r="W2" s="101"/>
    </row>
    <row r="3" ht="93" customHeight="1" spans="1:2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102" t="s">
        <v>22</v>
      </c>
      <c r="V3" s="103" t="s">
        <v>23</v>
      </c>
      <c r="W3" s="104" t="s">
        <v>24</v>
      </c>
    </row>
    <row r="4" customFormat="1" ht="37" hidden="1" customHeight="1" spans="1:23">
      <c r="A4" s="6"/>
      <c r="B4" s="6" t="s">
        <v>25</v>
      </c>
      <c r="C4" s="6"/>
      <c r="D4" s="6"/>
      <c r="E4" s="7">
        <f>SUM(E5:E127)</f>
        <v>1039.1142</v>
      </c>
      <c r="F4" s="7">
        <f>SUM(F5:F127)</f>
        <v>472.65</v>
      </c>
      <c r="G4" s="7"/>
      <c r="H4" s="7"/>
      <c r="I4" s="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02"/>
      <c r="V4" s="103"/>
      <c r="W4" s="104"/>
    </row>
    <row r="5" customFormat="1" ht="70" hidden="1" customHeight="1" spans="1:23">
      <c r="A5" s="8">
        <v>1</v>
      </c>
      <c r="B5" s="9" t="s">
        <v>26</v>
      </c>
      <c r="C5" s="10" t="s">
        <v>27</v>
      </c>
      <c r="D5" s="11" t="s">
        <v>28</v>
      </c>
      <c r="E5" s="11">
        <v>12</v>
      </c>
      <c r="F5" s="11">
        <v>5</v>
      </c>
      <c r="G5" s="12"/>
      <c r="H5" s="13"/>
      <c r="I5" s="13"/>
      <c r="J5" s="63"/>
      <c r="K5" s="64"/>
      <c r="L5" s="12"/>
      <c r="M5" s="65"/>
      <c r="N5" s="65"/>
      <c r="O5" s="65"/>
      <c r="P5" s="65"/>
      <c r="Q5" s="105"/>
      <c r="R5" s="63"/>
      <c r="S5" s="106" t="s">
        <v>29</v>
      </c>
      <c r="T5" s="106" t="s">
        <v>30</v>
      </c>
      <c r="U5" s="106" t="s">
        <v>31</v>
      </c>
      <c r="V5" s="102"/>
      <c r="W5" s="107" t="s">
        <v>32</v>
      </c>
    </row>
    <row r="6" customFormat="1" ht="70" hidden="1" customHeight="1" spans="1:23">
      <c r="A6" s="8">
        <v>2</v>
      </c>
      <c r="B6" s="9" t="s">
        <v>33</v>
      </c>
      <c r="C6" s="9" t="s">
        <v>34</v>
      </c>
      <c r="D6" s="11" t="s">
        <v>35</v>
      </c>
      <c r="E6" s="11">
        <v>5</v>
      </c>
      <c r="F6" s="11">
        <v>5</v>
      </c>
      <c r="G6" s="12"/>
      <c r="H6" s="13"/>
      <c r="I6" s="13"/>
      <c r="J6" s="63"/>
      <c r="K6" s="64"/>
      <c r="L6" s="12"/>
      <c r="M6" s="66"/>
      <c r="N6" s="66"/>
      <c r="O6" s="66"/>
      <c r="P6" s="66"/>
      <c r="Q6" s="66"/>
      <c r="R6" s="63"/>
      <c r="S6" s="106" t="s">
        <v>29</v>
      </c>
      <c r="T6" s="106" t="s">
        <v>30</v>
      </c>
      <c r="U6" s="106" t="s">
        <v>31</v>
      </c>
      <c r="V6" s="102"/>
      <c r="W6" s="107" t="s">
        <v>36</v>
      </c>
    </row>
    <row r="7" customFormat="1" ht="70" hidden="1" customHeight="1" spans="1:23">
      <c r="A7" s="8">
        <v>3</v>
      </c>
      <c r="B7" s="9" t="s">
        <v>37</v>
      </c>
      <c r="C7" s="9" t="s">
        <v>38</v>
      </c>
      <c r="D7" s="11" t="s">
        <v>39</v>
      </c>
      <c r="E7" s="14">
        <v>10</v>
      </c>
      <c r="F7" s="11">
        <v>5</v>
      </c>
      <c r="G7" s="12"/>
      <c r="H7" s="13"/>
      <c r="I7" s="13"/>
      <c r="J7" s="63"/>
      <c r="K7" s="64"/>
      <c r="L7" s="12"/>
      <c r="M7" s="66"/>
      <c r="N7" s="66"/>
      <c r="O7" s="66"/>
      <c r="P7" s="66"/>
      <c r="Q7" s="66"/>
      <c r="R7" s="63"/>
      <c r="S7" s="106" t="s">
        <v>29</v>
      </c>
      <c r="T7" s="106" t="s">
        <v>40</v>
      </c>
      <c r="U7" s="106" t="s">
        <v>31</v>
      </c>
      <c r="V7" s="102"/>
      <c r="W7" s="107" t="s">
        <v>41</v>
      </c>
    </row>
    <row r="8" customFormat="1" ht="70" hidden="1" customHeight="1" spans="1:23">
      <c r="A8" s="8">
        <v>4</v>
      </c>
      <c r="B8" s="15" t="s">
        <v>42</v>
      </c>
      <c r="C8" s="16" t="s">
        <v>43</v>
      </c>
      <c r="D8" s="11" t="s">
        <v>44</v>
      </c>
      <c r="E8" s="17">
        <v>5</v>
      </c>
      <c r="F8" s="18">
        <v>4.5</v>
      </c>
      <c r="G8" s="12"/>
      <c r="H8" s="13"/>
      <c r="I8" s="13"/>
      <c r="J8" s="63"/>
      <c r="K8" s="64"/>
      <c r="L8" s="12"/>
      <c r="M8" s="25"/>
      <c r="N8" s="25"/>
      <c r="O8" s="25"/>
      <c r="P8" s="25"/>
      <c r="Q8" s="25"/>
      <c r="R8" s="63"/>
      <c r="S8" s="106" t="s">
        <v>29</v>
      </c>
      <c r="T8" s="106" t="s">
        <v>40</v>
      </c>
      <c r="U8" s="106" t="s">
        <v>31</v>
      </c>
      <c r="V8" s="102"/>
      <c r="W8" s="107" t="s">
        <v>45</v>
      </c>
    </row>
    <row r="9" customFormat="1" ht="70" hidden="1" customHeight="1" spans="1:23">
      <c r="A9" s="8">
        <v>5</v>
      </c>
      <c r="B9" s="9" t="s">
        <v>46</v>
      </c>
      <c r="C9" s="9" t="s">
        <v>47</v>
      </c>
      <c r="D9" s="19" t="s">
        <v>48</v>
      </c>
      <c r="E9" s="11">
        <v>50</v>
      </c>
      <c r="F9" s="11">
        <v>15</v>
      </c>
      <c r="G9" s="12"/>
      <c r="H9" s="13"/>
      <c r="I9" s="13"/>
      <c r="J9" s="63"/>
      <c r="K9" s="64"/>
      <c r="L9" s="12"/>
      <c r="M9" s="66"/>
      <c r="N9" s="25"/>
      <c r="O9" s="66"/>
      <c r="P9" s="66"/>
      <c r="Q9" s="65"/>
      <c r="R9" s="63"/>
      <c r="S9" s="106" t="s">
        <v>29</v>
      </c>
      <c r="T9" s="106" t="s">
        <v>49</v>
      </c>
      <c r="U9" s="106" t="s">
        <v>31</v>
      </c>
      <c r="V9" s="108"/>
      <c r="W9" s="109" t="s">
        <v>50</v>
      </c>
    </row>
    <row r="10" customFormat="1" ht="70" hidden="1" customHeight="1" spans="1:23">
      <c r="A10" s="8">
        <v>6</v>
      </c>
      <c r="B10" s="10" t="s">
        <v>51</v>
      </c>
      <c r="C10" s="20" t="s">
        <v>52</v>
      </c>
      <c r="D10" s="21" t="s">
        <v>39</v>
      </c>
      <c r="E10" s="11">
        <v>11.3</v>
      </c>
      <c r="F10" s="11">
        <v>6</v>
      </c>
      <c r="G10" s="12"/>
      <c r="H10" s="13"/>
      <c r="I10" s="13"/>
      <c r="J10" s="63"/>
      <c r="K10" s="64"/>
      <c r="L10" s="12"/>
      <c r="M10" s="66"/>
      <c r="N10" s="25"/>
      <c r="O10" s="66"/>
      <c r="P10" s="66"/>
      <c r="Q10" s="66"/>
      <c r="R10" s="63"/>
      <c r="S10" s="106" t="s">
        <v>29</v>
      </c>
      <c r="T10" s="106" t="s">
        <v>53</v>
      </c>
      <c r="U10" s="106" t="s">
        <v>31</v>
      </c>
      <c r="V10" s="108"/>
      <c r="W10" s="109" t="s">
        <v>54</v>
      </c>
    </row>
    <row r="11" customFormat="1" ht="83" hidden="1" customHeight="1" spans="1:23">
      <c r="A11" s="8">
        <v>7</v>
      </c>
      <c r="B11" s="22" t="s">
        <v>55</v>
      </c>
      <c r="C11" s="23" t="s">
        <v>56</v>
      </c>
      <c r="D11" s="24" t="s">
        <v>57</v>
      </c>
      <c r="E11" s="22">
        <v>5</v>
      </c>
      <c r="F11" s="22">
        <v>3</v>
      </c>
      <c r="G11" s="25"/>
      <c r="H11" s="26"/>
      <c r="I11" s="26"/>
      <c r="J11" s="67"/>
      <c r="K11" s="68"/>
      <c r="L11" s="25"/>
      <c r="M11" s="69"/>
      <c r="N11" s="69"/>
      <c r="O11" s="69"/>
      <c r="P11" s="69"/>
      <c r="Q11" s="69"/>
      <c r="R11" s="36"/>
      <c r="S11" s="106" t="s">
        <v>29</v>
      </c>
      <c r="T11" s="106" t="s">
        <v>58</v>
      </c>
      <c r="U11" s="106" t="s">
        <v>59</v>
      </c>
      <c r="V11" s="110" t="s">
        <v>60</v>
      </c>
      <c r="W11" s="111" t="s">
        <v>61</v>
      </c>
    </row>
    <row r="12" customFormat="1" ht="66" hidden="1" customHeight="1" spans="1:23">
      <c r="A12" s="8">
        <v>8</v>
      </c>
      <c r="B12" s="22" t="s">
        <v>62</v>
      </c>
      <c r="C12" s="23" t="s">
        <v>63</v>
      </c>
      <c r="D12" s="24" t="s">
        <v>64</v>
      </c>
      <c r="E12" s="22">
        <v>2</v>
      </c>
      <c r="F12" s="22">
        <v>1</v>
      </c>
      <c r="G12" s="25"/>
      <c r="H12" s="26"/>
      <c r="I12" s="26"/>
      <c r="J12" s="67"/>
      <c r="K12" s="68"/>
      <c r="L12" s="25"/>
      <c r="M12" s="69"/>
      <c r="N12" s="69"/>
      <c r="O12" s="69"/>
      <c r="P12" s="69"/>
      <c r="Q12" s="69"/>
      <c r="R12" s="36"/>
      <c r="S12" s="106" t="s">
        <v>29</v>
      </c>
      <c r="T12" s="106" t="s">
        <v>58</v>
      </c>
      <c r="U12" s="106" t="s">
        <v>59</v>
      </c>
      <c r="V12" s="110" t="s">
        <v>65</v>
      </c>
      <c r="W12" s="111" t="s">
        <v>66</v>
      </c>
    </row>
    <row r="13" customFormat="1" ht="70" hidden="1" customHeight="1" spans="1:23">
      <c r="A13" s="8">
        <v>9</v>
      </c>
      <c r="B13" s="22" t="s">
        <v>67</v>
      </c>
      <c r="C13" s="27" t="s">
        <v>68</v>
      </c>
      <c r="D13" s="24" t="s">
        <v>69</v>
      </c>
      <c r="E13" s="22">
        <v>3</v>
      </c>
      <c r="F13" s="22">
        <v>3</v>
      </c>
      <c r="G13" s="25"/>
      <c r="H13" s="26"/>
      <c r="I13" s="26"/>
      <c r="J13" s="67"/>
      <c r="K13" s="68"/>
      <c r="L13" s="25"/>
      <c r="M13" s="69"/>
      <c r="N13" s="69"/>
      <c r="O13" s="69"/>
      <c r="P13" s="69"/>
      <c r="Q13" s="69"/>
      <c r="R13" s="36"/>
      <c r="S13" s="106" t="s">
        <v>29</v>
      </c>
      <c r="T13" s="106" t="s">
        <v>40</v>
      </c>
      <c r="U13" s="106" t="s">
        <v>59</v>
      </c>
      <c r="V13" s="110" t="s">
        <v>70</v>
      </c>
      <c r="W13" s="111" t="s">
        <v>71</v>
      </c>
    </row>
    <row r="14" customFormat="1" ht="57" hidden="1" customHeight="1" spans="1:23">
      <c r="A14" s="8">
        <v>10</v>
      </c>
      <c r="B14" s="22" t="s">
        <v>72</v>
      </c>
      <c r="C14" s="27" t="s">
        <v>73</v>
      </c>
      <c r="D14" s="24" t="s">
        <v>69</v>
      </c>
      <c r="E14" s="22">
        <v>3</v>
      </c>
      <c r="F14" s="22">
        <v>3</v>
      </c>
      <c r="G14" s="25"/>
      <c r="H14" s="26"/>
      <c r="I14" s="26"/>
      <c r="J14" s="67"/>
      <c r="K14" s="68"/>
      <c r="L14" s="25"/>
      <c r="M14" s="69"/>
      <c r="N14" s="69"/>
      <c r="O14" s="69"/>
      <c r="P14" s="69"/>
      <c r="Q14" s="69"/>
      <c r="R14" s="36"/>
      <c r="S14" s="106" t="s">
        <v>29</v>
      </c>
      <c r="T14" s="106" t="s">
        <v>40</v>
      </c>
      <c r="U14" s="106" t="s">
        <v>59</v>
      </c>
      <c r="V14" s="110" t="s">
        <v>74</v>
      </c>
      <c r="W14" s="111" t="s">
        <v>75</v>
      </c>
    </row>
    <row r="15" customFormat="1" ht="68" hidden="1" customHeight="1" spans="1:23">
      <c r="A15" s="8">
        <v>11</v>
      </c>
      <c r="B15" s="22" t="s">
        <v>76</v>
      </c>
      <c r="C15" s="23" t="s">
        <v>77</v>
      </c>
      <c r="D15" s="24" t="s">
        <v>78</v>
      </c>
      <c r="E15" s="22">
        <v>5</v>
      </c>
      <c r="F15" s="22">
        <v>3</v>
      </c>
      <c r="G15" s="25"/>
      <c r="H15" s="26"/>
      <c r="I15" s="26"/>
      <c r="J15" s="67"/>
      <c r="K15" s="68"/>
      <c r="L15" s="25"/>
      <c r="M15" s="69"/>
      <c r="N15" s="69"/>
      <c r="O15" s="69"/>
      <c r="P15" s="69"/>
      <c r="Q15" s="69"/>
      <c r="R15" s="36"/>
      <c r="S15" s="106" t="s">
        <v>29</v>
      </c>
      <c r="T15" s="106" t="s">
        <v>40</v>
      </c>
      <c r="U15" s="106" t="s">
        <v>59</v>
      </c>
      <c r="V15" s="110" t="s">
        <v>79</v>
      </c>
      <c r="W15" s="111" t="s">
        <v>80</v>
      </c>
    </row>
    <row r="16" customFormat="1" ht="62" hidden="1" customHeight="1" spans="1:23">
      <c r="A16" s="8">
        <v>12</v>
      </c>
      <c r="B16" s="28" t="s">
        <v>81</v>
      </c>
      <c r="C16" s="28" t="s">
        <v>82</v>
      </c>
      <c r="D16" s="28" t="s">
        <v>83</v>
      </c>
      <c r="E16" s="28">
        <v>2.2</v>
      </c>
      <c r="F16" s="28">
        <v>1.5</v>
      </c>
      <c r="G16" s="12"/>
      <c r="H16" s="29"/>
      <c r="I16" s="29"/>
      <c r="J16" s="29"/>
      <c r="K16" s="29"/>
      <c r="L16" s="29"/>
      <c r="M16" s="29"/>
      <c r="N16" s="70"/>
      <c r="O16" s="29"/>
      <c r="P16" s="29"/>
      <c r="Q16" s="29"/>
      <c r="R16" s="36"/>
      <c r="S16" s="106" t="s">
        <v>29</v>
      </c>
      <c r="T16" s="106" t="s">
        <v>40</v>
      </c>
      <c r="U16" s="106" t="s">
        <v>84</v>
      </c>
      <c r="V16" s="112" t="s">
        <v>85</v>
      </c>
      <c r="W16" s="113" t="s">
        <v>86</v>
      </c>
    </row>
    <row r="17" customFormat="1" ht="54" hidden="1" customHeight="1" spans="1:23">
      <c r="A17" s="8">
        <v>13</v>
      </c>
      <c r="B17" s="28" t="s">
        <v>87</v>
      </c>
      <c r="C17" s="28" t="s">
        <v>88</v>
      </c>
      <c r="D17" s="28" t="s">
        <v>83</v>
      </c>
      <c r="E17" s="28">
        <v>50</v>
      </c>
      <c r="F17" s="28">
        <v>5</v>
      </c>
      <c r="G17" s="30"/>
      <c r="H17" s="31"/>
      <c r="I17" s="31"/>
      <c r="J17" s="31"/>
      <c r="K17" s="71"/>
      <c r="L17" s="72"/>
      <c r="M17" s="73"/>
      <c r="N17" s="74"/>
      <c r="O17" s="73"/>
      <c r="P17" s="73"/>
      <c r="Q17" s="73"/>
      <c r="R17" s="36"/>
      <c r="S17" s="106" t="s">
        <v>29</v>
      </c>
      <c r="T17" s="106" t="s">
        <v>49</v>
      </c>
      <c r="U17" s="106" t="s">
        <v>84</v>
      </c>
      <c r="V17" s="114" t="s">
        <v>89</v>
      </c>
      <c r="W17" s="115" t="s">
        <v>90</v>
      </c>
    </row>
    <row r="18" customFormat="1" ht="81" hidden="1" customHeight="1" spans="1:23">
      <c r="A18" s="8">
        <v>14</v>
      </c>
      <c r="B18" s="28" t="s">
        <v>91</v>
      </c>
      <c r="C18" s="28" t="s">
        <v>92</v>
      </c>
      <c r="D18" s="28" t="s">
        <v>93</v>
      </c>
      <c r="E18" s="28">
        <v>5</v>
      </c>
      <c r="F18" s="28">
        <v>3</v>
      </c>
      <c r="G18" s="25"/>
      <c r="H18" s="32"/>
      <c r="I18" s="32"/>
      <c r="J18" s="25"/>
      <c r="K18" s="25"/>
      <c r="L18" s="25"/>
      <c r="M18" s="25"/>
      <c r="N18" s="25"/>
      <c r="O18" s="25"/>
      <c r="P18" s="25"/>
      <c r="Q18" s="25"/>
      <c r="R18" s="36"/>
      <c r="S18" s="106" t="s">
        <v>29</v>
      </c>
      <c r="T18" s="106" t="s">
        <v>49</v>
      </c>
      <c r="U18" s="106" t="s">
        <v>94</v>
      </c>
      <c r="V18" s="88" t="s">
        <v>95</v>
      </c>
      <c r="W18" s="116" t="s">
        <v>96</v>
      </c>
    </row>
    <row r="19" customFormat="1" ht="79" hidden="1" customHeight="1" spans="1:23">
      <c r="A19" s="8">
        <v>15</v>
      </c>
      <c r="B19" s="28" t="s">
        <v>97</v>
      </c>
      <c r="C19" s="28" t="s">
        <v>98</v>
      </c>
      <c r="D19" s="28" t="s">
        <v>99</v>
      </c>
      <c r="E19" s="28">
        <v>1</v>
      </c>
      <c r="F19" s="28">
        <v>1</v>
      </c>
      <c r="G19" s="25"/>
      <c r="H19" s="32"/>
      <c r="I19" s="32"/>
      <c r="J19" s="25"/>
      <c r="K19" s="25"/>
      <c r="L19" s="25"/>
      <c r="M19" s="25"/>
      <c r="N19" s="25"/>
      <c r="O19" s="25"/>
      <c r="P19" s="25"/>
      <c r="Q19" s="25"/>
      <c r="R19" s="36"/>
      <c r="S19" s="106" t="s">
        <v>29</v>
      </c>
      <c r="T19" s="106" t="s">
        <v>100</v>
      </c>
      <c r="U19" s="106" t="s">
        <v>94</v>
      </c>
      <c r="V19" s="88" t="s">
        <v>95</v>
      </c>
      <c r="W19" s="116" t="s">
        <v>101</v>
      </c>
    </row>
    <row r="20" customFormat="1" ht="49" hidden="1" customHeight="1" spans="1:23">
      <c r="A20" s="8">
        <v>16</v>
      </c>
      <c r="B20" s="28" t="s">
        <v>102</v>
      </c>
      <c r="C20" s="28" t="s">
        <v>103</v>
      </c>
      <c r="D20" s="28" t="s">
        <v>93</v>
      </c>
      <c r="E20" s="28">
        <v>5.2</v>
      </c>
      <c r="F20" s="28">
        <v>0.6</v>
      </c>
      <c r="G20" s="25"/>
      <c r="H20" s="32"/>
      <c r="I20" s="32"/>
      <c r="J20" s="25"/>
      <c r="K20" s="25"/>
      <c r="L20" s="25"/>
      <c r="M20" s="25"/>
      <c r="N20" s="25"/>
      <c r="O20" s="25"/>
      <c r="P20" s="25"/>
      <c r="Q20" s="25"/>
      <c r="R20" s="36"/>
      <c r="S20" s="106" t="s">
        <v>29</v>
      </c>
      <c r="T20" s="106" t="s">
        <v>100</v>
      </c>
      <c r="U20" s="106" t="s">
        <v>94</v>
      </c>
      <c r="V20" s="88" t="s">
        <v>95</v>
      </c>
      <c r="W20" s="116" t="s">
        <v>101</v>
      </c>
    </row>
    <row r="21" customFormat="1" ht="45" hidden="1" customHeight="1" spans="1:23">
      <c r="A21" s="8">
        <v>17</v>
      </c>
      <c r="B21" s="28" t="s">
        <v>104</v>
      </c>
      <c r="C21" s="28" t="s">
        <v>105</v>
      </c>
      <c r="D21" s="28" t="s">
        <v>106</v>
      </c>
      <c r="E21" s="28">
        <v>5</v>
      </c>
      <c r="F21" s="28">
        <v>0.5</v>
      </c>
      <c r="G21" s="25"/>
      <c r="H21" s="32"/>
      <c r="I21" s="32"/>
      <c r="J21" s="25"/>
      <c r="K21" s="25"/>
      <c r="L21" s="25"/>
      <c r="M21" s="25"/>
      <c r="N21" s="25"/>
      <c r="O21" s="25"/>
      <c r="P21" s="25"/>
      <c r="Q21" s="25"/>
      <c r="R21" s="36"/>
      <c r="S21" s="106" t="s">
        <v>29</v>
      </c>
      <c r="T21" s="106" t="s">
        <v>53</v>
      </c>
      <c r="U21" s="106" t="s">
        <v>94</v>
      </c>
      <c r="V21" s="88" t="s">
        <v>95</v>
      </c>
      <c r="W21" s="116" t="s">
        <v>107</v>
      </c>
    </row>
    <row r="22" customFormat="1" ht="62" hidden="1" customHeight="1" spans="1:23">
      <c r="A22" s="8">
        <v>18</v>
      </c>
      <c r="B22" s="23" t="s">
        <v>108</v>
      </c>
      <c r="C22" s="27" t="s">
        <v>109</v>
      </c>
      <c r="D22" s="24" t="s">
        <v>110</v>
      </c>
      <c r="E22" s="33">
        <v>30</v>
      </c>
      <c r="F22" s="22">
        <v>5</v>
      </c>
      <c r="G22" s="25"/>
      <c r="H22" s="32"/>
      <c r="I22" s="32"/>
      <c r="J22" s="75"/>
      <c r="K22" s="25"/>
      <c r="L22" s="25"/>
      <c r="M22" s="69"/>
      <c r="N22" s="69"/>
      <c r="O22" s="69"/>
      <c r="P22" s="69"/>
      <c r="Q22" s="22"/>
      <c r="R22" s="36"/>
      <c r="S22" s="106" t="s">
        <v>29</v>
      </c>
      <c r="T22" s="106" t="s">
        <v>40</v>
      </c>
      <c r="U22" s="106" t="s">
        <v>111</v>
      </c>
      <c r="V22" s="117"/>
      <c r="W22" s="118"/>
    </row>
    <row r="23" customFormat="1" ht="62" hidden="1" customHeight="1" spans="1:23">
      <c r="A23" s="8">
        <v>19</v>
      </c>
      <c r="B23" s="22" t="s">
        <v>112</v>
      </c>
      <c r="C23" s="27" t="s">
        <v>113</v>
      </c>
      <c r="D23" s="24" t="s">
        <v>114</v>
      </c>
      <c r="E23" s="33">
        <v>18</v>
      </c>
      <c r="F23" s="22">
        <v>16</v>
      </c>
      <c r="G23" s="25"/>
      <c r="H23" s="32"/>
      <c r="I23" s="32"/>
      <c r="J23" s="75"/>
      <c r="K23" s="25"/>
      <c r="L23" s="25"/>
      <c r="M23" s="69"/>
      <c r="N23" s="69"/>
      <c r="O23" s="69"/>
      <c r="P23" s="69"/>
      <c r="Q23" s="69"/>
      <c r="R23" s="36"/>
      <c r="S23" s="106" t="s">
        <v>29</v>
      </c>
      <c r="T23" s="106" t="s">
        <v>30</v>
      </c>
      <c r="U23" s="106" t="s">
        <v>111</v>
      </c>
      <c r="V23" s="117"/>
      <c r="W23" s="118"/>
    </row>
    <row r="24" customFormat="1" ht="62" hidden="1" customHeight="1" spans="1:23">
      <c r="A24" s="8">
        <v>20</v>
      </c>
      <c r="B24" s="23" t="s">
        <v>115</v>
      </c>
      <c r="C24" s="27" t="s">
        <v>116</v>
      </c>
      <c r="D24" s="24" t="s">
        <v>117</v>
      </c>
      <c r="E24" s="34">
        <v>11.3642</v>
      </c>
      <c r="F24" s="34">
        <v>8.6</v>
      </c>
      <c r="G24" s="25"/>
      <c r="H24" s="32"/>
      <c r="I24" s="32"/>
      <c r="J24" s="75"/>
      <c r="K24" s="25"/>
      <c r="L24" s="25"/>
      <c r="M24" s="69"/>
      <c r="N24" s="69"/>
      <c r="O24" s="69"/>
      <c r="P24" s="76"/>
      <c r="Q24" s="69"/>
      <c r="R24" s="36"/>
      <c r="S24" s="106" t="s">
        <v>29</v>
      </c>
      <c r="T24" s="106" t="s">
        <v>49</v>
      </c>
      <c r="U24" s="106" t="s">
        <v>111</v>
      </c>
      <c r="V24" s="117"/>
      <c r="W24" s="118"/>
    </row>
    <row r="25" customFormat="1" ht="62" hidden="1" customHeight="1" spans="1:23">
      <c r="A25" s="8">
        <v>21</v>
      </c>
      <c r="B25" s="23" t="s">
        <v>118</v>
      </c>
      <c r="C25" s="27" t="s">
        <v>119</v>
      </c>
      <c r="D25" s="24" t="s">
        <v>120</v>
      </c>
      <c r="E25" s="34">
        <v>11.5</v>
      </c>
      <c r="F25" s="22">
        <v>6.7</v>
      </c>
      <c r="G25" s="25"/>
      <c r="H25" s="32"/>
      <c r="I25" s="32"/>
      <c r="J25" s="75"/>
      <c r="K25" s="25"/>
      <c r="L25" s="25"/>
      <c r="M25" s="69"/>
      <c r="N25" s="69"/>
      <c r="O25" s="69"/>
      <c r="P25" s="69"/>
      <c r="Q25" s="69"/>
      <c r="R25" s="36"/>
      <c r="S25" s="106" t="s">
        <v>29</v>
      </c>
      <c r="T25" s="106" t="s">
        <v>49</v>
      </c>
      <c r="U25" s="106" t="s">
        <v>111</v>
      </c>
      <c r="V25" s="117"/>
      <c r="W25" s="118"/>
    </row>
    <row r="26" customFormat="1" ht="62" hidden="1" customHeight="1" spans="1:23">
      <c r="A26" s="8">
        <v>22</v>
      </c>
      <c r="B26" s="23" t="s">
        <v>121</v>
      </c>
      <c r="C26" s="27" t="s">
        <v>122</v>
      </c>
      <c r="D26" s="24" t="s">
        <v>123</v>
      </c>
      <c r="E26" s="33">
        <v>10</v>
      </c>
      <c r="F26" s="22">
        <v>3.6</v>
      </c>
      <c r="G26" s="25"/>
      <c r="H26" s="32"/>
      <c r="I26" s="32"/>
      <c r="J26" s="75"/>
      <c r="K26" s="25"/>
      <c r="L26" s="25"/>
      <c r="M26" s="69"/>
      <c r="N26" s="69"/>
      <c r="O26" s="69"/>
      <c r="P26" s="69"/>
      <c r="Q26" s="69"/>
      <c r="R26" s="36"/>
      <c r="S26" s="106" t="s">
        <v>29</v>
      </c>
      <c r="T26" s="106" t="s">
        <v>49</v>
      </c>
      <c r="U26" s="106" t="s">
        <v>111</v>
      </c>
      <c r="V26" s="117"/>
      <c r="W26" s="118"/>
    </row>
    <row r="27" customFormat="1" ht="62" customHeight="1" spans="1:23">
      <c r="A27" s="8">
        <v>23</v>
      </c>
      <c r="B27" s="28" t="s">
        <v>124</v>
      </c>
      <c r="C27" s="28" t="s">
        <v>125</v>
      </c>
      <c r="D27" s="35" t="s">
        <v>126</v>
      </c>
      <c r="E27" s="28">
        <v>5</v>
      </c>
      <c r="F27" s="28">
        <v>2.5</v>
      </c>
      <c r="G27" s="36" t="s">
        <v>127</v>
      </c>
      <c r="H27" s="37">
        <v>2.09</v>
      </c>
      <c r="I27" s="37">
        <v>2.09</v>
      </c>
      <c r="J27" s="36"/>
      <c r="K27" s="77" t="s">
        <v>128</v>
      </c>
      <c r="L27" s="36" t="s">
        <v>129</v>
      </c>
      <c r="M27" s="8" t="s">
        <v>130</v>
      </c>
      <c r="N27" s="77" t="s">
        <v>131</v>
      </c>
      <c r="O27" s="78" t="s">
        <v>132</v>
      </c>
      <c r="P27" s="79" t="s">
        <v>133</v>
      </c>
      <c r="Q27" s="77" t="s">
        <v>134</v>
      </c>
      <c r="R27" s="8"/>
      <c r="S27" s="106" t="s">
        <v>29</v>
      </c>
      <c r="T27" s="106" t="s">
        <v>40</v>
      </c>
      <c r="U27" s="106" t="s">
        <v>135</v>
      </c>
      <c r="V27" s="119" t="s">
        <v>136</v>
      </c>
      <c r="W27" s="118"/>
    </row>
    <row r="28" customFormat="1" ht="62" customHeight="1" spans="1:23">
      <c r="A28" s="8">
        <v>24</v>
      </c>
      <c r="B28" s="28" t="s">
        <v>137</v>
      </c>
      <c r="C28" s="28" t="s">
        <v>138</v>
      </c>
      <c r="D28" s="35" t="s">
        <v>39</v>
      </c>
      <c r="E28" s="28">
        <v>12</v>
      </c>
      <c r="F28" s="28">
        <v>7</v>
      </c>
      <c r="G28" s="36" t="s">
        <v>127</v>
      </c>
      <c r="H28" s="37">
        <v>5.52</v>
      </c>
      <c r="I28" s="37">
        <v>5.52</v>
      </c>
      <c r="J28" s="36"/>
      <c r="K28" s="80" t="s">
        <v>139</v>
      </c>
      <c r="L28" s="36" t="s">
        <v>129</v>
      </c>
      <c r="M28" s="8" t="s">
        <v>140</v>
      </c>
      <c r="N28" s="77" t="s">
        <v>141</v>
      </c>
      <c r="O28" s="78" t="s">
        <v>142</v>
      </c>
      <c r="P28" s="79" t="s">
        <v>143</v>
      </c>
      <c r="Q28" s="77" t="s">
        <v>144</v>
      </c>
      <c r="R28" s="8"/>
      <c r="S28" s="106" t="s">
        <v>29</v>
      </c>
      <c r="T28" s="106" t="s">
        <v>40</v>
      </c>
      <c r="U28" s="106" t="s">
        <v>135</v>
      </c>
      <c r="V28" s="119" t="s">
        <v>136</v>
      </c>
      <c r="W28" s="118"/>
    </row>
    <row r="29" customFormat="1" ht="62" hidden="1" customHeight="1" spans="1:23">
      <c r="A29" s="8">
        <v>25</v>
      </c>
      <c r="B29" s="28" t="s">
        <v>145</v>
      </c>
      <c r="C29" s="28" t="s">
        <v>146</v>
      </c>
      <c r="D29" s="28" t="s">
        <v>147</v>
      </c>
      <c r="E29" s="28">
        <v>22</v>
      </c>
      <c r="F29" s="28">
        <v>8</v>
      </c>
      <c r="G29" s="25"/>
      <c r="H29" s="32"/>
      <c r="I29" s="32"/>
      <c r="J29" s="25"/>
      <c r="K29" s="77"/>
      <c r="L29" s="25"/>
      <c r="M29" s="81"/>
      <c r="N29" s="82"/>
      <c r="O29" s="83"/>
      <c r="P29" s="83"/>
      <c r="Q29" s="83"/>
      <c r="R29" s="36"/>
      <c r="S29" s="106" t="s">
        <v>29</v>
      </c>
      <c r="T29" s="106" t="s">
        <v>40</v>
      </c>
      <c r="U29" s="106" t="s">
        <v>148</v>
      </c>
      <c r="V29" s="120" t="s">
        <v>149</v>
      </c>
      <c r="W29" s="121" t="s">
        <v>150</v>
      </c>
    </row>
    <row r="30" customFormat="1" ht="62" hidden="1" customHeight="1" spans="1:23">
      <c r="A30" s="8">
        <v>26</v>
      </c>
      <c r="B30" s="28" t="s">
        <v>151</v>
      </c>
      <c r="C30" s="28" t="s">
        <v>152</v>
      </c>
      <c r="D30" s="28" t="s">
        <v>39</v>
      </c>
      <c r="E30" s="28">
        <v>10</v>
      </c>
      <c r="F30" s="28">
        <v>5</v>
      </c>
      <c r="G30" s="25"/>
      <c r="H30" s="32"/>
      <c r="I30" s="32"/>
      <c r="J30" s="25"/>
      <c r="K30" s="77"/>
      <c r="L30" s="25"/>
      <c r="M30" s="84"/>
      <c r="N30" s="82"/>
      <c r="O30" s="84"/>
      <c r="P30" s="84"/>
      <c r="Q30" s="84"/>
      <c r="R30" s="36"/>
      <c r="S30" s="106" t="s">
        <v>29</v>
      </c>
      <c r="T30" s="106" t="s">
        <v>30</v>
      </c>
      <c r="U30" s="106" t="s">
        <v>148</v>
      </c>
      <c r="V30" s="120" t="s">
        <v>153</v>
      </c>
      <c r="W30" s="122" t="s">
        <v>154</v>
      </c>
    </row>
    <row r="31" customFormat="1" ht="62" hidden="1" customHeight="1" spans="1:23">
      <c r="A31" s="8">
        <v>27</v>
      </c>
      <c r="B31" s="28" t="s">
        <v>155</v>
      </c>
      <c r="C31" s="28" t="s">
        <v>156</v>
      </c>
      <c r="D31" s="28" t="s">
        <v>157</v>
      </c>
      <c r="E31" s="28">
        <v>20</v>
      </c>
      <c r="F31" s="28">
        <v>7</v>
      </c>
      <c r="G31" s="25"/>
      <c r="H31" s="32"/>
      <c r="I31" s="32"/>
      <c r="J31" s="25"/>
      <c r="K31" s="77"/>
      <c r="L31" s="25"/>
      <c r="M31" s="84"/>
      <c r="N31" s="82"/>
      <c r="O31" s="84"/>
      <c r="P31" s="84"/>
      <c r="Q31" s="84"/>
      <c r="R31" s="36"/>
      <c r="S31" s="106" t="s">
        <v>29</v>
      </c>
      <c r="T31" s="106" t="s">
        <v>40</v>
      </c>
      <c r="U31" s="106" t="s">
        <v>148</v>
      </c>
      <c r="V31" s="120" t="s">
        <v>158</v>
      </c>
      <c r="W31" s="122" t="s">
        <v>159</v>
      </c>
    </row>
    <row r="32" s="1" customFormat="1" ht="62" hidden="1" customHeight="1" spans="1:23">
      <c r="A32" s="8">
        <v>28</v>
      </c>
      <c r="B32" s="28" t="s">
        <v>160</v>
      </c>
      <c r="C32" s="28" t="s">
        <v>161</v>
      </c>
      <c r="D32" s="28" t="s">
        <v>162</v>
      </c>
      <c r="E32" s="38">
        <v>3.7</v>
      </c>
      <c r="F32" s="38">
        <v>1.7</v>
      </c>
      <c r="G32" s="12"/>
      <c r="H32" s="12"/>
      <c r="I32" s="12"/>
      <c r="J32" s="12"/>
      <c r="K32" s="77"/>
      <c r="L32" s="85"/>
      <c r="M32" s="86"/>
      <c r="N32" s="87"/>
      <c r="O32" s="86"/>
      <c r="P32" s="86"/>
      <c r="Q32" s="86"/>
      <c r="R32" s="36"/>
      <c r="S32" s="106" t="s">
        <v>29</v>
      </c>
      <c r="T32" s="106" t="s">
        <v>40</v>
      </c>
      <c r="U32" s="106" t="s">
        <v>148</v>
      </c>
      <c r="V32" s="117"/>
      <c r="W32" s="123"/>
    </row>
    <row r="33" customFormat="1" ht="62" hidden="1" customHeight="1" spans="1:23">
      <c r="A33" s="8">
        <v>29</v>
      </c>
      <c r="B33" s="39" t="s">
        <v>163</v>
      </c>
      <c r="C33" s="39" t="s">
        <v>164</v>
      </c>
      <c r="D33" s="28" t="s">
        <v>165</v>
      </c>
      <c r="E33" s="28">
        <v>14.5</v>
      </c>
      <c r="F33" s="28">
        <v>5</v>
      </c>
      <c r="G33" s="25"/>
      <c r="H33" s="32"/>
      <c r="I33" s="32"/>
      <c r="J33" s="25"/>
      <c r="K33" s="77"/>
      <c r="L33" s="25"/>
      <c r="M33" s="84"/>
      <c r="N33" s="82"/>
      <c r="O33" s="83"/>
      <c r="P33" s="84"/>
      <c r="Q33" s="83"/>
      <c r="R33" s="36"/>
      <c r="S33" s="106" t="s">
        <v>29</v>
      </c>
      <c r="T33" s="106" t="s">
        <v>53</v>
      </c>
      <c r="U33" s="106" t="s">
        <v>148</v>
      </c>
      <c r="V33" s="120" t="s">
        <v>166</v>
      </c>
      <c r="W33" s="122" t="s">
        <v>167</v>
      </c>
    </row>
    <row r="34" customFormat="1" ht="62" hidden="1" customHeight="1" spans="1:23">
      <c r="A34" s="8">
        <v>30</v>
      </c>
      <c r="B34" s="40" t="s">
        <v>168</v>
      </c>
      <c r="C34" s="40" t="s">
        <v>169</v>
      </c>
      <c r="D34" s="22" t="s">
        <v>28</v>
      </c>
      <c r="E34" s="22">
        <v>2</v>
      </c>
      <c r="F34" s="22">
        <v>1.5</v>
      </c>
      <c r="G34" s="25"/>
      <c r="H34" s="41"/>
      <c r="I34" s="41"/>
      <c r="J34" s="25"/>
      <c r="K34" s="77"/>
      <c r="L34" s="25"/>
      <c r="M34" s="12"/>
      <c r="N34" s="12"/>
      <c r="O34" s="12"/>
      <c r="P34" s="12"/>
      <c r="Q34" s="12"/>
      <c r="R34" s="36"/>
      <c r="S34" s="106" t="s">
        <v>29</v>
      </c>
      <c r="T34" s="106" t="s">
        <v>40</v>
      </c>
      <c r="U34" s="106" t="s">
        <v>170</v>
      </c>
      <c r="V34" s="124" t="s">
        <v>171</v>
      </c>
      <c r="W34" s="125" t="s">
        <v>172</v>
      </c>
    </row>
    <row r="35" customFormat="1" ht="62" hidden="1" customHeight="1" spans="1:23">
      <c r="A35" s="8">
        <v>31</v>
      </c>
      <c r="B35" s="40" t="s">
        <v>173</v>
      </c>
      <c r="C35" s="40" t="s">
        <v>174</v>
      </c>
      <c r="D35" s="22" t="s">
        <v>175</v>
      </c>
      <c r="E35" s="22">
        <v>10</v>
      </c>
      <c r="F35" s="22">
        <v>4</v>
      </c>
      <c r="G35" s="25"/>
      <c r="H35" s="32"/>
      <c r="I35" s="32"/>
      <c r="J35" s="25"/>
      <c r="K35" s="77"/>
      <c r="L35" s="25"/>
      <c r="M35" s="12"/>
      <c r="N35" s="12"/>
      <c r="O35" s="12"/>
      <c r="P35" s="12"/>
      <c r="Q35" s="12"/>
      <c r="R35" s="36"/>
      <c r="S35" s="106" t="s">
        <v>29</v>
      </c>
      <c r="T35" s="106" t="s">
        <v>30</v>
      </c>
      <c r="U35" s="106" t="s">
        <v>170</v>
      </c>
      <c r="V35" s="124" t="s">
        <v>171</v>
      </c>
      <c r="W35" s="125" t="s">
        <v>176</v>
      </c>
    </row>
    <row r="36" customFormat="1" ht="62" hidden="1" customHeight="1" spans="1:23">
      <c r="A36" s="8">
        <v>32</v>
      </c>
      <c r="B36" s="40" t="s">
        <v>177</v>
      </c>
      <c r="C36" s="42" t="s">
        <v>178</v>
      </c>
      <c r="D36" s="22" t="s">
        <v>179</v>
      </c>
      <c r="E36" s="43">
        <v>6</v>
      </c>
      <c r="F36" s="22">
        <v>5</v>
      </c>
      <c r="G36" s="25"/>
      <c r="H36" s="32"/>
      <c r="I36" s="32"/>
      <c r="J36" s="25"/>
      <c r="K36" s="77"/>
      <c r="L36" s="25"/>
      <c r="M36" s="12"/>
      <c r="N36" s="12"/>
      <c r="O36" s="12"/>
      <c r="P36" s="12"/>
      <c r="Q36" s="12"/>
      <c r="R36" s="36"/>
      <c r="S36" s="106" t="s">
        <v>29</v>
      </c>
      <c r="T36" s="106" t="s">
        <v>40</v>
      </c>
      <c r="U36" s="106" t="s">
        <v>170</v>
      </c>
      <c r="V36" s="124" t="s">
        <v>171</v>
      </c>
      <c r="W36" s="125" t="s">
        <v>180</v>
      </c>
    </row>
    <row r="37" customFormat="1" ht="62" hidden="1" customHeight="1" spans="1:23">
      <c r="A37" s="8">
        <v>33</v>
      </c>
      <c r="B37" s="43" t="s">
        <v>181</v>
      </c>
      <c r="C37" s="43" t="s">
        <v>182</v>
      </c>
      <c r="D37" s="43" t="s">
        <v>28</v>
      </c>
      <c r="E37" s="43">
        <v>4</v>
      </c>
      <c r="F37" s="22">
        <v>3.7</v>
      </c>
      <c r="G37" s="25"/>
      <c r="H37" s="32"/>
      <c r="I37" s="32"/>
      <c r="J37" s="25"/>
      <c r="K37" s="77"/>
      <c r="L37" s="25"/>
      <c r="M37" s="12"/>
      <c r="N37" s="12"/>
      <c r="O37" s="12"/>
      <c r="P37" s="12"/>
      <c r="Q37" s="12"/>
      <c r="R37" s="36"/>
      <c r="S37" s="106" t="s">
        <v>29</v>
      </c>
      <c r="T37" s="106" t="s">
        <v>40</v>
      </c>
      <c r="U37" s="106" t="s">
        <v>170</v>
      </c>
      <c r="V37" s="124" t="s">
        <v>171</v>
      </c>
      <c r="W37" s="125" t="s">
        <v>183</v>
      </c>
    </row>
    <row r="38" customFormat="1" ht="62" hidden="1" customHeight="1" spans="1:23">
      <c r="A38" s="8">
        <v>34</v>
      </c>
      <c r="B38" s="40" t="s">
        <v>184</v>
      </c>
      <c r="C38" s="43" t="s">
        <v>185</v>
      </c>
      <c r="D38" s="43" t="s">
        <v>35</v>
      </c>
      <c r="E38" s="43">
        <v>1.5</v>
      </c>
      <c r="F38" s="43">
        <v>1.45</v>
      </c>
      <c r="G38" s="25"/>
      <c r="H38" s="32"/>
      <c r="I38" s="32"/>
      <c r="J38" s="25"/>
      <c r="K38" s="77"/>
      <c r="L38" s="25"/>
      <c r="M38" s="12"/>
      <c r="N38" s="12"/>
      <c r="O38" s="12"/>
      <c r="P38" s="12"/>
      <c r="Q38" s="12"/>
      <c r="R38" s="36"/>
      <c r="S38" s="106" t="s">
        <v>29</v>
      </c>
      <c r="T38" s="106" t="s">
        <v>40</v>
      </c>
      <c r="U38" s="106" t="s">
        <v>170</v>
      </c>
      <c r="V38" s="124" t="s">
        <v>171</v>
      </c>
      <c r="W38" s="125" t="s">
        <v>186</v>
      </c>
    </row>
    <row r="39" customFormat="1" ht="62" hidden="1" customHeight="1" spans="1:23">
      <c r="A39" s="8">
        <v>35</v>
      </c>
      <c r="B39" s="28" t="s">
        <v>187</v>
      </c>
      <c r="C39" s="28" t="s">
        <v>188</v>
      </c>
      <c r="D39" s="28" t="s">
        <v>189</v>
      </c>
      <c r="E39" s="44">
        <v>10</v>
      </c>
      <c r="F39" s="28">
        <v>4</v>
      </c>
      <c r="G39" s="8"/>
      <c r="H39" s="45"/>
      <c r="I39" s="45"/>
      <c r="J39" s="36"/>
      <c r="K39" s="77"/>
      <c r="L39" s="25"/>
      <c r="M39" s="77"/>
      <c r="N39" s="77"/>
      <c r="O39" s="77"/>
      <c r="P39" s="77"/>
      <c r="Q39" s="77"/>
      <c r="R39" s="36"/>
      <c r="S39" s="106" t="s">
        <v>29</v>
      </c>
      <c r="T39" s="106" t="s">
        <v>40</v>
      </c>
      <c r="U39" s="106" t="s">
        <v>190</v>
      </c>
      <c r="V39" s="126" t="s">
        <v>191</v>
      </c>
      <c r="W39" s="127" t="s">
        <v>192</v>
      </c>
    </row>
    <row r="40" customFormat="1" ht="62" hidden="1" customHeight="1" spans="1:23">
      <c r="A40" s="8">
        <v>36</v>
      </c>
      <c r="B40" s="28" t="s">
        <v>193</v>
      </c>
      <c r="C40" s="28" t="s">
        <v>194</v>
      </c>
      <c r="D40" s="28" t="s">
        <v>195</v>
      </c>
      <c r="E40" s="44">
        <v>5</v>
      </c>
      <c r="F40" s="28">
        <v>2</v>
      </c>
      <c r="G40" s="8"/>
      <c r="H40" s="37"/>
      <c r="I40" s="37"/>
      <c r="J40" s="36"/>
      <c r="K40" s="77"/>
      <c r="L40" s="25"/>
      <c r="M40" s="77"/>
      <c r="N40" s="77"/>
      <c r="O40" s="77"/>
      <c r="P40" s="77"/>
      <c r="Q40" s="77"/>
      <c r="R40" s="36"/>
      <c r="S40" s="106" t="s">
        <v>29</v>
      </c>
      <c r="T40" s="106" t="s">
        <v>40</v>
      </c>
      <c r="U40" s="106" t="s">
        <v>190</v>
      </c>
      <c r="V40" s="28" t="s">
        <v>196</v>
      </c>
      <c r="W40" s="127" t="s">
        <v>197</v>
      </c>
    </row>
    <row r="41" customFormat="1" ht="62" hidden="1" customHeight="1" spans="1:23">
      <c r="A41" s="8">
        <v>37</v>
      </c>
      <c r="B41" s="28" t="s">
        <v>198</v>
      </c>
      <c r="C41" s="28" t="s">
        <v>199</v>
      </c>
      <c r="D41" s="28" t="s">
        <v>189</v>
      </c>
      <c r="E41" s="46">
        <v>8</v>
      </c>
      <c r="F41" s="28">
        <v>3</v>
      </c>
      <c r="G41" s="8"/>
      <c r="H41" s="45"/>
      <c r="I41" s="45"/>
      <c r="J41" s="36"/>
      <c r="K41" s="77"/>
      <c r="L41" s="25"/>
      <c r="M41" s="77"/>
      <c r="N41" s="77"/>
      <c r="O41" s="77"/>
      <c r="P41" s="77"/>
      <c r="Q41" s="77"/>
      <c r="S41" s="106" t="s">
        <v>29</v>
      </c>
      <c r="T41" s="106" t="s">
        <v>30</v>
      </c>
      <c r="U41" s="106" t="s">
        <v>190</v>
      </c>
      <c r="V41" s="28" t="s">
        <v>200</v>
      </c>
      <c r="W41" s="127" t="s">
        <v>201</v>
      </c>
    </row>
    <row r="42" customFormat="1" ht="62" hidden="1" customHeight="1" spans="1:23">
      <c r="A42" s="8">
        <v>38</v>
      </c>
      <c r="B42" s="28" t="s">
        <v>202</v>
      </c>
      <c r="C42" s="28" t="s">
        <v>203</v>
      </c>
      <c r="D42" s="28" t="s">
        <v>204</v>
      </c>
      <c r="E42" s="44">
        <v>8</v>
      </c>
      <c r="F42" s="28">
        <v>3</v>
      </c>
      <c r="G42" s="8"/>
      <c r="H42" s="45"/>
      <c r="I42" s="45"/>
      <c r="J42" s="36"/>
      <c r="K42" s="77"/>
      <c r="L42" s="25"/>
      <c r="M42" s="88"/>
      <c r="N42" s="77"/>
      <c r="O42" s="77"/>
      <c r="P42" s="77"/>
      <c r="Q42" s="77"/>
      <c r="R42" s="36"/>
      <c r="S42" s="106" t="s">
        <v>29</v>
      </c>
      <c r="T42" s="106" t="s">
        <v>40</v>
      </c>
      <c r="U42" s="106" t="s">
        <v>190</v>
      </c>
      <c r="V42" s="126" t="s">
        <v>205</v>
      </c>
      <c r="W42" s="127" t="s">
        <v>206</v>
      </c>
    </row>
    <row r="43" customFormat="1" ht="62" hidden="1" customHeight="1" spans="1:23">
      <c r="A43" s="8">
        <v>39</v>
      </c>
      <c r="B43" s="28" t="s">
        <v>207</v>
      </c>
      <c r="C43" s="28" t="s">
        <v>208</v>
      </c>
      <c r="D43" s="28" t="s">
        <v>209</v>
      </c>
      <c r="E43" s="44">
        <v>10</v>
      </c>
      <c r="F43" s="28">
        <v>4</v>
      </c>
      <c r="G43" s="8"/>
      <c r="H43" s="37"/>
      <c r="I43" s="37"/>
      <c r="J43" s="36"/>
      <c r="K43" s="77"/>
      <c r="L43" s="25"/>
      <c r="M43" s="77"/>
      <c r="N43" s="77"/>
      <c r="O43" s="77"/>
      <c r="P43" s="77"/>
      <c r="Q43" s="77"/>
      <c r="R43" s="36"/>
      <c r="S43" s="106" t="s">
        <v>29</v>
      </c>
      <c r="T43" s="106" t="s">
        <v>30</v>
      </c>
      <c r="U43" s="106" t="s">
        <v>190</v>
      </c>
      <c r="V43" s="28" t="s">
        <v>210</v>
      </c>
      <c r="W43" s="127" t="s">
        <v>211</v>
      </c>
    </row>
    <row r="44" customFormat="1" ht="62" hidden="1" customHeight="1" spans="1:23">
      <c r="A44" s="8">
        <v>40</v>
      </c>
      <c r="B44" s="22" t="s">
        <v>212</v>
      </c>
      <c r="C44" s="28" t="s">
        <v>213</v>
      </c>
      <c r="D44" s="22" t="s">
        <v>214</v>
      </c>
      <c r="E44" s="12">
        <v>20</v>
      </c>
      <c r="F44" s="22">
        <v>8.3</v>
      </c>
      <c r="G44" s="8"/>
      <c r="H44" s="47"/>
      <c r="I44" s="47"/>
      <c r="J44" s="36"/>
      <c r="K44" s="77"/>
      <c r="L44" s="25"/>
      <c r="M44" s="77"/>
      <c r="N44" s="77"/>
      <c r="O44" s="77"/>
      <c r="P44" s="77"/>
      <c r="Q44" s="77"/>
      <c r="R44" s="36"/>
      <c r="S44" s="106" t="s">
        <v>29</v>
      </c>
      <c r="T44" s="106" t="s">
        <v>30</v>
      </c>
      <c r="U44" s="106" t="s">
        <v>190</v>
      </c>
      <c r="V44" s="28" t="s">
        <v>215</v>
      </c>
      <c r="W44" s="127" t="s">
        <v>216</v>
      </c>
    </row>
    <row r="45" customFormat="1" ht="62" hidden="1" customHeight="1" spans="1:23">
      <c r="A45" s="8">
        <v>41</v>
      </c>
      <c r="B45" s="22" t="s">
        <v>217</v>
      </c>
      <c r="C45" s="28" t="s">
        <v>218</v>
      </c>
      <c r="D45" s="22" t="s">
        <v>219</v>
      </c>
      <c r="E45" s="12">
        <v>15</v>
      </c>
      <c r="F45" s="22">
        <v>6</v>
      </c>
      <c r="G45" s="8"/>
      <c r="H45" s="45"/>
      <c r="I45" s="45"/>
      <c r="J45" s="36"/>
      <c r="K45" s="77"/>
      <c r="L45" s="8"/>
      <c r="M45" s="77"/>
      <c r="N45" s="77"/>
      <c r="O45" s="77"/>
      <c r="P45" s="77"/>
      <c r="Q45" s="77"/>
      <c r="R45" s="36"/>
      <c r="S45" s="106" t="s">
        <v>29</v>
      </c>
      <c r="T45" s="106" t="s">
        <v>49</v>
      </c>
      <c r="U45" s="106" t="s">
        <v>190</v>
      </c>
      <c r="V45" s="28" t="s">
        <v>220</v>
      </c>
      <c r="W45" s="127" t="s">
        <v>221</v>
      </c>
    </row>
    <row r="46" customFormat="1" ht="62" hidden="1" customHeight="1" spans="1:23">
      <c r="A46" s="8">
        <v>42</v>
      </c>
      <c r="B46" s="48" t="s">
        <v>222</v>
      </c>
      <c r="C46" s="48" t="s">
        <v>223</v>
      </c>
      <c r="D46" s="48" t="s">
        <v>224</v>
      </c>
      <c r="E46" s="49">
        <v>5</v>
      </c>
      <c r="F46" s="49">
        <v>3</v>
      </c>
      <c r="G46" s="50"/>
      <c r="H46" s="50"/>
      <c r="I46" s="50"/>
      <c r="J46" s="36"/>
      <c r="K46" s="77"/>
      <c r="L46" s="89"/>
      <c r="M46" s="90"/>
      <c r="N46" s="91"/>
      <c r="O46" s="92"/>
      <c r="P46" s="93"/>
      <c r="Q46" s="128"/>
      <c r="R46" s="129"/>
      <c r="S46" s="106" t="s">
        <v>29</v>
      </c>
      <c r="T46" s="106" t="s">
        <v>30</v>
      </c>
      <c r="U46" s="106" t="s">
        <v>225</v>
      </c>
      <c r="V46" s="130" t="s">
        <v>226</v>
      </c>
      <c r="W46" s="131" t="s">
        <v>227</v>
      </c>
    </row>
    <row r="47" customFormat="1" ht="62" hidden="1" customHeight="1" spans="1:23">
      <c r="A47" s="8">
        <v>43</v>
      </c>
      <c r="B47" s="51" t="s">
        <v>228</v>
      </c>
      <c r="C47" s="52" t="s">
        <v>229</v>
      </c>
      <c r="D47" s="48" t="s">
        <v>35</v>
      </c>
      <c r="E47" s="49">
        <v>3.8</v>
      </c>
      <c r="F47" s="49">
        <v>3.8</v>
      </c>
      <c r="G47" s="50"/>
      <c r="H47" s="50"/>
      <c r="I47" s="50"/>
      <c r="J47" s="36"/>
      <c r="K47" s="77"/>
      <c r="L47" s="89"/>
      <c r="M47" s="94"/>
      <c r="N47" s="95"/>
      <c r="O47" s="95"/>
      <c r="P47" s="95"/>
      <c r="Q47" s="95"/>
      <c r="R47" s="129"/>
      <c r="S47" s="106" t="s">
        <v>29</v>
      </c>
      <c r="T47" s="106" t="s">
        <v>30</v>
      </c>
      <c r="U47" s="106" t="s">
        <v>225</v>
      </c>
      <c r="V47" s="130" t="s">
        <v>226</v>
      </c>
      <c r="W47" s="131" t="s">
        <v>230</v>
      </c>
    </row>
    <row r="48" customFormat="1" ht="62" hidden="1" customHeight="1" spans="1:23">
      <c r="A48" s="8">
        <v>44</v>
      </c>
      <c r="B48" s="51" t="s">
        <v>231</v>
      </c>
      <c r="C48" s="52" t="s">
        <v>232</v>
      </c>
      <c r="D48" s="48" t="s">
        <v>35</v>
      </c>
      <c r="E48" s="53">
        <v>3.3</v>
      </c>
      <c r="F48" s="53">
        <v>3.3</v>
      </c>
      <c r="G48" s="50"/>
      <c r="H48" s="50"/>
      <c r="I48" s="50"/>
      <c r="J48" s="36"/>
      <c r="K48" s="77"/>
      <c r="L48" s="89"/>
      <c r="M48" s="94"/>
      <c r="N48" s="95"/>
      <c r="O48" s="95"/>
      <c r="P48" s="95"/>
      <c r="Q48" s="95"/>
      <c r="R48" s="129"/>
      <c r="S48" s="106" t="s">
        <v>29</v>
      </c>
      <c r="T48" s="106" t="s">
        <v>30</v>
      </c>
      <c r="U48" s="106" t="s">
        <v>225</v>
      </c>
      <c r="V48" s="130" t="s">
        <v>233</v>
      </c>
      <c r="W48" s="132" t="s">
        <v>234</v>
      </c>
    </row>
    <row r="49" customFormat="1" ht="62" hidden="1" customHeight="1" spans="1:23">
      <c r="A49" s="8">
        <v>45</v>
      </c>
      <c r="B49" s="51" t="s">
        <v>235</v>
      </c>
      <c r="C49" s="52" t="s">
        <v>236</v>
      </c>
      <c r="D49" s="48" t="s">
        <v>35</v>
      </c>
      <c r="E49" s="53">
        <v>6</v>
      </c>
      <c r="F49" s="53">
        <v>6</v>
      </c>
      <c r="G49" s="50"/>
      <c r="H49" s="50"/>
      <c r="I49" s="50"/>
      <c r="J49" s="36"/>
      <c r="K49" s="77"/>
      <c r="L49" s="89"/>
      <c r="M49" s="91"/>
      <c r="N49" s="96"/>
      <c r="O49" s="96"/>
      <c r="P49" s="96"/>
      <c r="Q49" s="96"/>
      <c r="R49" s="129"/>
      <c r="S49" s="106" t="s">
        <v>29</v>
      </c>
      <c r="T49" s="106" t="s">
        <v>40</v>
      </c>
      <c r="U49" s="106" t="s">
        <v>225</v>
      </c>
      <c r="V49" s="130" t="s">
        <v>226</v>
      </c>
      <c r="W49" s="132" t="s">
        <v>237</v>
      </c>
    </row>
    <row r="50" customFormat="1" ht="62" hidden="1" customHeight="1" spans="1:23">
      <c r="A50" s="8">
        <v>46</v>
      </c>
      <c r="B50" s="48" t="s">
        <v>238</v>
      </c>
      <c r="C50" s="48" t="s">
        <v>239</v>
      </c>
      <c r="D50" s="48" t="s">
        <v>240</v>
      </c>
      <c r="E50" s="48">
        <v>15</v>
      </c>
      <c r="F50" s="48">
        <v>6.5</v>
      </c>
      <c r="G50" s="50"/>
      <c r="H50" s="50"/>
      <c r="I50" s="50"/>
      <c r="J50" s="36"/>
      <c r="K50" s="77"/>
      <c r="L50" s="89"/>
      <c r="M50" s="91"/>
      <c r="N50" s="91"/>
      <c r="O50" s="91"/>
      <c r="P50" s="91"/>
      <c r="Q50" s="91"/>
      <c r="R50" s="129"/>
      <c r="S50" s="106" t="s">
        <v>29</v>
      </c>
      <c r="T50" s="106" t="s">
        <v>49</v>
      </c>
      <c r="U50" s="106" t="s">
        <v>225</v>
      </c>
      <c r="V50" s="130" t="s">
        <v>241</v>
      </c>
      <c r="W50" s="132" t="s">
        <v>242</v>
      </c>
    </row>
    <row r="51" customFormat="1" ht="62" hidden="1" customHeight="1" spans="1:23">
      <c r="A51" s="8">
        <v>47</v>
      </c>
      <c r="B51" s="54" t="s">
        <v>243</v>
      </c>
      <c r="C51" s="55" t="s">
        <v>244</v>
      </c>
      <c r="D51" s="48" t="s">
        <v>35</v>
      </c>
      <c r="E51" s="53">
        <v>1.8</v>
      </c>
      <c r="F51" s="53">
        <v>1.8</v>
      </c>
      <c r="G51" s="50"/>
      <c r="H51" s="50"/>
      <c r="I51" s="50"/>
      <c r="J51" s="36"/>
      <c r="K51" s="77"/>
      <c r="L51" s="89"/>
      <c r="M51" s="94"/>
      <c r="N51" s="95"/>
      <c r="O51" s="95"/>
      <c r="P51" s="95"/>
      <c r="Q51" s="95"/>
      <c r="R51" s="129"/>
      <c r="S51" s="106" t="s">
        <v>29</v>
      </c>
      <c r="T51" s="106" t="s">
        <v>245</v>
      </c>
      <c r="U51" s="106" t="s">
        <v>225</v>
      </c>
      <c r="V51" s="130" t="s">
        <v>246</v>
      </c>
      <c r="W51" s="132" t="s">
        <v>246</v>
      </c>
    </row>
    <row r="52" customFormat="1" ht="62" hidden="1" customHeight="1" spans="1:23">
      <c r="A52" s="8">
        <v>48</v>
      </c>
      <c r="B52" s="22" t="s">
        <v>247</v>
      </c>
      <c r="C52" s="22" t="s">
        <v>248</v>
      </c>
      <c r="D52" s="48" t="s">
        <v>39</v>
      </c>
      <c r="E52" s="53">
        <v>16.6</v>
      </c>
      <c r="F52" s="53">
        <v>5</v>
      </c>
      <c r="G52" s="50"/>
      <c r="H52" s="50"/>
      <c r="I52" s="50"/>
      <c r="J52" s="36"/>
      <c r="K52" s="77"/>
      <c r="L52" s="89"/>
      <c r="M52" s="94"/>
      <c r="N52" s="95"/>
      <c r="O52" s="95"/>
      <c r="P52" s="95"/>
      <c r="Q52" s="95"/>
      <c r="R52" s="36"/>
      <c r="S52" s="106" t="s">
        <v>29</v>
      </c>
      <c r="T52" s="106" t="s">
        <v>100</v>
      </c>
      <c r="U52" s="106" t="s">
        <v>225</v>
      </c>
      <c r="V52" s="130" t="s">
        <v>249</v>
      </c>
      <c r="W52" s="132" t="s">
        <v>249</v>
      </c>
    </row>
    <row r="53" customFormat="1" ht="62" hidden="1" customHeight="1" spans="1:23">
      <c r="A53" s="8">
        <v>49</v>
      </c>
      <c r="B53" s="48" t="s">
        <v>250</v>
      </c>
      <c r="C53" s="48" t="s">
        <v>251</v>
      </c>
      <c r="D53" s="48" t="s">
        <v>69</v>
      </c>
      <c r="E53" s="48">
        <v>3.5</v>
      </c>
      <c r="F53" s="48">
        <v>3.5</v>
      </c>
      <c r="G53" s="50"/>
      <c r="H53" s="50"/>
      <c r="I53" s="50"/>
      <c r="J53" s="36"/>
      <c r="K53" s="77"/>
      <c r="L53" s="89"/>
      <c r="M53" s="91"/>
      <c r="N53" s="91"/>
      <c r="O53" s="91"/>
      <c r="P53" s="91"/>
      <c r="Q53" s="91"/>
      <c r="R53" s="36"/>
      <c r="S53" s="106" t="s">
        <v>29</v>
      </c>
      <c r="T53" s="106" t="s">
        <v>53</v>
      </c>
      <c r="U53" s="106" t="s">
        <v>225</v>
      </c>
      <c r="V53" s="130" t="s">
        <v>252</v>
      </c>
      <c r="W53" s="132" t="s">
        <v>253</v>
      </c>
    </row>
    <row r="54" customFormat="1" ht="62" hidden="1" customHeight="1" spans="1:23">
      <c r="A54" s="8">
        <v>50</v>
      </c>
      <c r="B54" s="48" t="s">
        <v>254</v>
      </c>
      <c r="C54" s="48" t="s">
        <v>255</v>
      </c>
      <c r="D54" s="48" t="s">
        <v>35</v>
      </c>
      <c r="E54" s="28">
        <v>2.8</v>
      </c>
      <c r="F54" s="28">
        <v>2.8</v>
      </c>
      <c r="G54" s="50"/>
      <c r="H54" s="50"/>
      <c r="I54" s="50"/>
      <c r="J54" s="36"/>
      <c r="K54" s="77"/>
      <c r="L54" s="89"/>
      <c r="M54" s="91"/>
      <c r="N54" s="91"/>
      <c r="O54" s="91"/>
      <c r="P54" s="91"/>
      <c r="Q54" s="91"/>
      <c r="R54" s="36"/>
      <c r="S54" s="106" t="s">
        <v>29</v>
      </c>
      <c r="T54" s="106" t="s">
        <v>53</v>
      </c>
      <c r="U54" s="106" t="s">
        <v>225</v>
      </c>
      <c r="V54" s="130" t="s">
        <v>256</v>
      </c>
      <c r="W54" s="132" t="s">
        <v>257</v>
      </c>
    </row>
    <row r="55" customFormat="1" ht="62" hidden="1" customHeight="1" spans="1:23">
      <c r="A55" s="8">
        <v>51</v>
      </c>
      <c r="B55" s="56" t="s">
        <v>258</v>
      </c>
      <c r="C55" s="56" t="s">
        <v>259</v>
      </c>
      <c r="D55" s="56" t="s">
        <v>39</v>
      </c>
      <c r="E55" s="56">
        <v>2</v>
      </c>
      <c r="F55" s="56">
        <v>1</v>
      </c>
      <c r="G55" s="57"/>
      <c r="H55" s="58"/>
      <c r="I55" s="58"/>
      <c r="J55" s="97"/>
      <c r="K55" s="77"/>
      <c r="L55" s="97"/>
      <c r="M55" s="57"/>
      <c r="N55" s="57"/>
      <c r="O55" s="98"/>
      <c r="P55" s="57"/>
      <c r="Q55" s="57"/>
      <c r="R55" s="97"/>
      <c r="S55" s="133" t="s">
        <v>29</v>
      </c>
      <c r="T55" s="133" t="s">
        <v>260</v>
      </c>
      <c r="U55" s="133" t="s">
        <v>261</v>
      </c>
      <c r="V55" s="29" t="s">
        <v>262</v>
      </c>
      <c r="W55" s="134" t="s">
        <v>263</v>
      </c>
    </row>
    <row r="56" customFormat="1" ht="62" hidden="1" customHeight="1" spans="1:23">
      <c r="A56" s="8">
        <v>52</v>
      </c>
      <c r="B56" s="56" t="s">
        <v>264</v>
      </c>
      <c r="C56" s="56" t="s">
        <v>265</v>
      </c>
      <c r="D56" s="56" t="s">
        <v>39</v>
      </c>
      <c r="E56" s="56">
        <v>2</v>
      </c>
      <c r="F56" s="56">
        <v>1</v>
      </c>
      <c r="G56" s="57"/>
      <c r="H56" s="59"/>
      <c r="I56" s="59"/>
      <c r="J56" s="97"/>
      <c r="K56" s="77"/>
      <c r="L56" s="97"/>
      <c r="M56" s="57"/>
      <c r="N56" s="97"/>
      <c r="O56" s="97"/>
      <c r="P56" s="97"/>
      <c r="Q56" s="97"/>
      <c r="R56" s="97"/>
      <c r="S56" s="133" t="s">
        <v>29</v>
      </c>
      <c r="T56" s="133" t="s">
        <v>58</v>
      </c>
      <c r="U56" s="133" t="s">
        <v>261</v>
      </c>
      <c r="V56" s="29" t="s">
        <v>266</v>
      </c>
      <c r="W56" s="134" t="s">
        <v>267</v>
      </c>
    </row>
    <row r="57" customFormat="1" ht="62" hidden="1" customHeight="1" spans="1:23">
      <c r="A57" s="8">
        <v>53</v>
      </c>
      <c r="B57" s="56" t="s">
        <v>268</v>
      </c>
      <c r="C57" s="56" t="s">
        <v>269</v>
      </c>
      <c r="D57" s="56" t="s">
        <v>270</v>
      </c>
      <c r="E57" s="56">
        <v>3</v>
      </c>
      <c r="F57" s="56">
        <v>2</v>
      </c>
      <c r="G57" s="57"/>
      <c r="H57" s="59"/>
      <c r="I57" s="59"/>
      <c r="J57" s="97"/>
      <c r="K57" s="77"/>
      <c r="L57" s="97"/>
      <c r="M57" s="57"/>
      <c r="N57" s="57"/>
      <c r="O57" s="57"/>
      <c r="P57" s="57"/>
      <c r="Q57" s="57"/>
      <c r="R57" s="97"/>
      <c r="S57" s="133" t="s">
        <v>29</v>
      </c>
      <c r="T57" s="133" t="s">
        <v>40</v>
      </c>
      <c r="U57" s="133" t="s">
        <v>261</v>
      </c>
      <c r="V57" s="29" t="s">
        <v>271</v>
      </c>
      <c r="W57" s="134" t="s">
        <v>272</v>
      </c>
    </row>
    <row r="58" customFormat="1" ht="62" hidden="1" customHeight="1" spans="1:23">
      <c r="A58" s="8">
        <v>54</v>
      </c>
      <c r="B58" s="56" t="s">
        <v>273</v>
      </c>
      <c r="C58" s="56" t="s">
        <v>274</v>
      </c>
      <c r="D58" s="56" t="s">
        <v>39</v>
      </c>
      <c r="E58" s="56">
        <v>5</v>
      </c>
      <c r="F58" s="56">
        <v>3</v>
      </c>
      <c r="G58" s="57"/>
      <c r="H58" s="58"/>
      <c r="I58" s="59"/>
      <c r="J58" s="97"/>
      <c r="K58" s="77"/>
      <c r="L58" s="97"/>
      <c r="M58" s="57"/>
      <c r="N58" s="98"/>
      <c r="O58" s="98"/>
      <c r="P58" s="98"/>
      <c r="Q58" s="57"/>
      <c r="R58" s="97"/>
      <c r="S58" s="133" t="s">
        <v>29</v>
      </c>
      <c r="T58" s="133" t="s">
        <v>40</v>
      </c>
      <c r="U58" s="133" t="s">
        <v>261</v>
      </c>
      <c r="V58" s="29" t="s">
        <v>271</v>
      </c>
      <c r="W58" s="134" t="s">
        <v>275</v>
      </c>
    </row>
    <row r="59" customFormat="1" ht="62" hidden="1" customHeight="1" spans="1:23">
      <c r="A59" s="8">
        <v>55</v>
      </c>
      <c r="B59" s="56" t="s">
        <v>276</v>
      </c>
      <c r="C59" s="56" t="s">
        <v>277</v>
      </c>
      <c r="D59" s="56" t="s">
        <v>39</v>
      </c>
      <c r="E59" s="56">
        <v>3</v>
      </c>
      <c r="F59" s="56">
        <v>1</v>
      </c>
      <c r="G59" s="57"/>
      <c r="H59" s="59"/>
      <c r="I59" s="59"/>
      <c r="J59" s="97"/>
      <c r="K59" s="77"/>
      <c r="L59" s="97"/>
      <c r="M59" s="57"/>
      <c r="N59" s="98"/>
      <c r="O59" s="98"/>
      <c r="P59" s="98"/>
      <c r="Q59" s="57"/>
      <c r="R59" s="97"/>
      <c r="S59" s="133" t="s">
        <v>29</v>
      </c>
      <c r="T59" s="133" t="s">
        <v>40</v>
      </c>
      <c r="U59" s="133" t="s">
        <v>261</v>
      </c>
      <c r="V59" s="29" t="s">
        <v>271</v>
      </c>
      <c r="W59" s="134" t="s">
        <v>278</v>
      </c>
    </row>
    <row r="60" customFormat="1" ht="62" hidden="1" customHeight="1" spans="1:23">
      <c r="A60" s="8">
        <v>56</v>
      </c>
      <c r="B60" s="56" t="s">
        <v>279</v>
      </c>
      <c r="C60" s="56" t="s">
        <v>280</v>
      </c>
      <c r="D60" s="56" t="s">
        <v>39</v>
      </c>
      <c r="E60" s="56">
        <v>1.6</v>
      </c>
      <c r="F60" s="56">
        <v>1</v>
      </c>
      <c r="G60" s="57"/>
      <c r="H60" s="59"/>
      <c r="I60" s="59"/>
      <c r="J60" s="97"/>
      <c r="K60" s="77"/>
      <c r="L60" s="97"/>
      <c r="M60" s="57"/>
      <c r="N60" s="98"/>
      <c r="O60" s="98"/>
      <c r="P60" s="98"/>
      <c r="Q60" s="98"/>
      <c r="R60" s="97"/>
      <c r="S60" s="133" t="s">
        <v>29</v>
      </c>
      <c r="T60" s="133" t="s">
        <v>40</v>
      </c>
      <c r="U60" s="133" t="s">
        <v>261</v>
      </c>
      <c r="V60" s="29" t="s">
        <v>281</v>
      </c>
      <c r="W60" s="134" t="s">
        <v>282</v>
      </c>
    </row>
    <row r="61" customFormat="1" ht="62" hidden="1" customHeight="1" spans="1:23">
      <c r="A61" s="8">
        <v>57</v>
      </c>
      <c r="B61" s="56" t="s">
        <v>283</v>
      </c>
      <c r="C61" s="56" t="s">
        <v>284</v>
      </c>
      <c r="D61" s="56" t="s">
        <v>39</v>
      </c>
      <c r="E61" s="56">
        <v>10</v>
      </c>
      <c r="F61" s="56">
        <v>6</v>
      </c>
      <c r="G61" s="57"/>
      <c r="H61" s="59"/>
      <c r="I61" s="59"/>
      <c r="J61" s="97"/>
      <c r="K61" s="77"/>
      <c r="L61" s="97"/>
      <c r="M61" s="57"/>
      <c r="N61" s="98"/>
      <c r="O61" s="98"/>
      <c r="P61" s="99"/>
      <c r="Q61" s="99"/>
      <c r="R61" s="97"/>
      <c r="S61" s="133" t="s">
        <v>29</v>
      </c>
      <c r="T61" s="133" t="s">
        <v>40</v>
      </c>
      <c r="U61" s="133" t="s">
        <v>261</v>
      </c>
      <c r="V61" s="135" t="s">
        <v>285</v>
      </c>
      <c r="W61" s="136" t="s">
        <v>286</v>
      </c>
    </row>
    <row r="62" customFormat="1" ht="62" hidden="1" customHeight="1" spans="1:23">
      <c r="A62" s="8">
        <v>58</v>
      </c>
      <c r="B62" s="56" t="s">
        <v>287</v>
      </c>
      <c r="C62" s="56" t="s">
        <v>288</v>
      </c>
      <c r="D62" s="56" t="s">
        <v>270</v>
      </c>
      <c r="E62" s="56">
        <v>10</v>
      </c>
      <c r="F62" s="56">
        <v>6</v>
      </c>
      <c r="G62" s="57"/>
      <c r="H62" s="59"/>
      <c r="I62" s="59"/>
      <c r="J62" s="97"/>
      <c r="K62" s="77"/>
      <c r="L62" s="97"/>
      <c r="M62" s="100"/>
      <c r="N62" s="99"/>
      <c r="O62" s="99"/>
      <c r="P62" s="99"/>
      <c r="Q62" s="99"/>
      <c r="R62" s="97"/>
      <c r="S62" s="133" t="s">
        <v>29</v>
      </c>
      <c r="T62" s="133" t="s">
        <v>40</v>
      </c>
      <c r="U62" s="133" t="s">
        <v>261</v>
      </c>
      <c r="V62" s="135" t="s">
        <v>289</v>
      </c>
      <c r="W62" s="137" t="s">
        <v>290</v>
      </c>
    </row>
    <row r="63" customFormat="1" ht="62" hidden="1" customHeight="1" spans="1:23">
      <c r="A63" s="8">
        <v>59</v>
      </c>
      <c r="B63" s="56" t="s">
        <v>291</v>
      </c>
      <c r="C63" s="56" t="s">
        <v>292</v>
      </c>
      <c r="D63" s="56" t="s">
        <v>39</v>
      </c>
      <c r="E63" s="60">
        <v>5</v>
      </c>
      <c r="F63" s="56">
        <v>3.5</v>
      </c>
      <c r="G63" s="57"/>
      <c r="H63" s="59"/>
      <c r="I63" s="59"/>
      <c r="J63" s="97"/>
      <c r="K63" s="77"/>
      <c r="L63" s="97"/>
      <c r="M63" s="57"/>
      <c r="N63" s="57"/>
      <c r="O63" s="57"/>
      <c r="P63" s="57"/>
      <c r="Q63" s="57"/>
      <c r="R63" s="97"/>
      <c r="S63" s="133" t="s">
        <v>29</v>
      </c>
      <c r="T63" s="133" t="s">
        <v>40</v>
      </c>
      <c r="U63" s="133" t="s">
        <v>261</v>
      </c>
      <c r="V63" s="29" t="s">
        <v>293</v>
      </c>
      <c r="W63" s="134" t="s">
        <v>294</v>
      </c>
    </row>
    <row r="64" customFormat="1" ht="62" hidden="1" customHeight="1" spans="1:23">
      <c r="A64" s="8">
        <v>60</v>
      </c>
      <c r="B64" s="56" t="s">
        <v>295</v>
      </c>
      <c r="C64" s="56" t="s">
        <v>296</v>
      </c>
      <c r="D64" s="56" t="s">
        <v>39</v>
      </c>
      <c r="E64" s="56">
        <v>1.35</v>
      </c>
      <c r="F64" s="56">
        <v>1</v>
      </c>
      <c r="G64" s="57"/>
      <c r="H64" s="58"/>
      <c r="I64" s="58"/>
      <c r="J64" s="97"/>
      <c r="K64" s="77"/>
      <c r="L64" s="97"/>
      <c r="M64" s="100"/>
      <c r="N64" s="99"/>
      <c r="O64" s="99"/>
      <c r="P64" s="99"/>
      <c r="Q64" s="99"/>
      <c r="R64" s="97"/>
      <c r="S64" s="133" t="s">
        <v>29</v>
      </c>
      <c r="T64" s="133" t="s">
        <v>49</v>
      </c>
      <c r="U64" s="133" t="s">
        <v>261</v>
      </c>
      <c r="V64" s="135" t="s">
        <v>297</v>
      </c>
      <c r="W64" s="134" t="s">
        <v>298</v>
      </c>
    </row>
    <row r="65" customFormat="1" ht="62" hidden="1" customHeight="1" spans="1:23">
      <c r="A65" s="8">
        <v>61</v>
      </c>
      <c r="B65" s="56" t="s">
        <v>299</v>
      </c>
      <c r="C65" s="56" t="s">
        <v>300</v>
      </c>
      <c r="D65" s="56" t="s">
        <v>83</v>
      </c>
      <c r="E65" s="56">
        <v>5</v>
      </c>
      <c r="F65" s="56">
        <v>2</v>
      </c>
      <c r="G65" s="57"/>
      <c r="H65" s="59"/>
      <c r="I65" s="59"/>
      <c r="J65" s="97"/>
      <c r="K65" s="77"/>
      <c r="L65" s="97"/>
      <c r="M65" s="57"/>
      <c r="N65" s="57"/>
      <c r="O65" s="57"/>
      <c r="P65" s="57"/>
      <c r="Q65" s="57"/>
      <c r="R65" s="97"/>
      <c r="S65" s="133" t="s">
        <v>29</v>
      </c>
      <c r="T65" s="133" t="s">
        <v>245</v>
      </c>
      <c r="U65" s="133" t="s">
        <v>261</v>
      </c>
      <c r="V65" s="29" t="s">
        <v>293</v>
      </c>
      <c r="W65" s="134" t="s">
        <v>294</v>
      </c>
    </row>
    <row r="66" customFormat="1" ht="62" hidden="1" customHeight="1" spans="1:23">
      <c r="A66" s="8">
        <v>62</v>
      </c>
      <c r="B66" s="56" t="s">
        <v>301</v>
      </c>
      <c r="C66" s="56" t="s">
        <v>302</v>
      </c>
      <c r="D66" s="56" t="s">
        <v>39</v>
      </c>
      <c r="E66" s="56">
        <v>2.6</v>
      </c>
      <c r="F66" s="56">
        <v>1.6</v>
      </c>
      <c r="G66" s="57"/>
      <c r="H66" s="59"/>
      <c r="I66" s="59"/>
      <c r="J66" s="97"/>
      <c r="K66" s="77"/>
      <c r="L66" s="97"/>
      <c r="M66" s="57"/>
      <c r="N66" s="57"/>
      <c r="O66" s="57"/>
      <c r="P66" s="57"/>
      <c r="Q66" s="57"/>
      <c r="R66" s="97"/>
      <c r="S66" s="133" t="s">
        <v>29</v>
      </c>
      <c r="T66" s="133" t="s">
        <v>245</v>
      </c>
      <c r="U66" s="133" t="s">
        <v>261</v>
      </c>
      <c r="V66" s="135" t="s">
        <v>303</v>
      </c>
      <c r="W66" s="218" t="s">
        <v>304</v>
      </c>
    </row>
    <row r="67" customFormat="1" ht="107" hidden="1" customHeight="1" spans="1:23">
      <c r="A67" s="8">
        <v>63</v>
      </c>
      <c r="B67" s="56" t="s">
        <v>305</v>
      </c>
      <c r="C67" s="56" t="s">
        <v>306</v>
      </c>
      <c r="D67" s="56" t="s">
        <v>83</v>
      </c>
      <c r="E67" s="56">
        <v>20</v>
      </c>
      <c r="F67" s="56">
        <v>8</v>
      </c>
      <c r="G67" s="57"/>
      <c r="H67" s="59"/>
      <c r="I67" s="59"/>
      <c r="J67" s="97"/>
      <c r="K67" s="77"/>
      <c r="L67" s="97"/>
      <c r="M67" s="57"/>
      <c r="N67" s="57"/>
      <c r="O67" s="57"/>
      <c r="P67" s="57"/>
      <c r="Q67" s="57"/>
      <c r="R67" s="97"/>
      <c r="S67" s="133" t="s">
        <v>29</v>
      </c>
      <c r="T67" s="133" t="s">
        <v>100</v>
      </c>
      <c r="U67" s="133" t="s">
        <v>261</v>
      </c>
      <c r="V67" s="29" t="s">
        <v>307</v>
      </c>
      <c r="W67" s="219" t="s">
        <v>307</v>
      </c>
    </row>
    <row r="68" customFormat="1" ht="62" hidden="1" customHeight="1" spans="1:23">
      <c r="A68" s="8">
        <v>64</v>
      </c>
      <c r="B68" s="56" t="s">
        <v>308</v>
      </c>
      <c r="C68" s="56" t="s">
        <v>309</v>
      </c>
      <c r="D68" s="56" t="s">
        <v>147</v>
      </c>
      <c r="E68" s="56">
        <v>15</v>
      </c>
      <c r="F68" s="56">
        <v>5</v>
      </c>
      <c r="G68" s="57"/>
      <c r="H68" s="57"/>
      <c r="I68" s="57"/>
      <c r="J68" s="97"/>
      <c r="K68" s="77"/>
      <c r="L68" s="97"/>
      <c r="M68" s="57"/>
      <c r="N68" s="57"/>
      <c r="O68" s="57"/>
      <c r="P68" s="57"/>
      <c r="Q68" s="57"/>
      <c r="R68" s="97"/>
      <c r="S68" s="133" t="s">
        <v>29</v>
      </c>
      <c r="T68" s="133" t="s">
        <v>100</v>
      </c>
      <c r="U68" s="133" t="s">
        <v>261</v>
      </c>
      <c r="V68" s="135" t="s">
        <v>285</v>
      </c>
      <c r="W68" s="219" t="s">
        <v>286</v>
      </c>
    </row>
    <row r="69" customFormat="1" ht="62" hidden="1" customHeight="1" spans="1:23">
      <c r="A69" s="8">
        <v>65</v>
      </c>
      <c r="B69" s="28" t="s">
        <v>310</v>
      </c>
      <c r="C69" s="28" t="s">
        <v>311</v>
      </c>
      <c r="D69" s="35" t="s">
        <v>64</v>
      </c>
      <c r="E69" s="28">
        <v>15</v>
      </c>
      <c r="F69" s="28">
        <v>5</v>
      </c>
      <c r="G69" s="106"/>
      <c r="H69" s="28"/>
      <c r="I69" s="28"/>
      <c r="J69" s="22"/>
      <c r="K69" s="77"/>
      <c r="L69" s="28"/>
      <c r="M69" s="35"/>
      <c r="N69" s="144"/>
      <c r="O69" s="36"/>
      <c r="P69" s="36"/>
      <c r="Q69" s="36"/>
      <c r="R69" s="36"/>
      <c r="S69" s="106" t="s">
        <v>29</v>
      </c>
      <c r="T69" s="106" t="s">
        <v>30</v>
      </c>
      <c r="U69" s="106" t="s">
        <v>312</v>
      </c>
      <c r="V69" s="22" t="s">
        <v>313</v>
      </c>
      <c r="W69" s="125" t="s">
        <v>314</v>
      </c>
    </row>
    <row r="70" customFormat="1" ht="62" hidden="1" customHeight="1" spans="1:23">
      <c r="A70" s="8">
        <v>66</v>
      </c>
      <c r="B70" s="28" t="s">
        <v>315</v>
      </c>
      <c r="C70" s="28" t="s">
        <v>316</v>
      </c>
      <c r="D70" s="35" t="s">
        <v>64</v>
      </c>
      <c r="E70" s="28">
        <v>5</v>
      </c>
      <c r="F70" s="28">
        <v>2</v>
      </c>
      <c r="G70" s="106"/>
      <c r="H70" s="28"/>
      <c r="I70" s="28"/>
      <c r="J70" s="22"/>
      <c r="K70" s="77"/>
      <c r="L70" s="28"/>
      <c r="M70" s="77"/>
      <c r="N70" s="144"/>
      <c r="O70" s="36"/>
      <c r="P70" s="36"/>
      <c r="Q70" s="36"/>
      <c r="R70" s="36"/>
      <c r="S70" s="106" t="s">
        <v>29</v>
      </c>
      <c r="T70" s="106" t="s">
        <v>40</v>
      </c>
      <c r="U70" s="106" t="s">
        <v>312</v>
      </c>
      <c r="V70" s="22" t="s">
        <v>313</v>
      </c>
      <c r="W70" s="125" t="s">
        <v>317</v>
      </c>
    </row>
    <row r="71" customFormat="1" ht="62" hidden="1" customHeight="1" spans="1:23">
      <c r="A71" s="8">
        <v>67</v>
      </c>
      <c r="B71" s="28" t="s">
        <v>318</v>
      </c>
      <c r="C71" s="28" t="s">
        <v>319</v>
      </c>
      <c r="D71" s="35" t="s">
        <v>64</v>
      </c>
      <c r="E71" s="28">
        <v>8</v>
      </c>
      <c r="F71" s="28">
        <v>3</v>
      </c>
      <c r="G71" s="106"/>
      <c r="H71" s="28"/>
      <c r="I71" s="28"/>
      <c r="J71" s="22"/>
      <c r="K71" s="77"/>
      <c r="L71" s="28"/>
      <c r="M71" s="36"/>
      <c r="N71" s="144"/>
      <c r="O71" s="36"/>
      <c r="P71" s="36"/>
      <c r="Q71" s="36"/>
      <c r="R71" s="36"/>
      <c r="S71" s="106" t="s">
        <v>29</v>
      </c>
      <c r="T71" s="106" t="s">
        <v>40</v>
      </c>
      <c r="U71" s="106" t="s">
        <v>312</v>
      </c>
      <c r="V71" s="22" t="s">
        <v>313</v>
      </c>
      <c r="W71" s="125" t="s">
        <v>320</v>
      </c>
    </row>
    <row r="72" customFormat="1" ht="62" hidden="1" customHeight="1" spans="1:23">
      <c r="A72" s="8">
        <v>68</v>
      </c>
      <c r="B72" s="28" t="s">
        <v>321</v>
      </c>
      <c r="C72" s="28" t="s">
        <v>322</v>
      </c>
      <c r="D72" s="35" t="s">
        <v>323</v>
      </c>
      <c r="E72" s="28">
        <v>12</v>
      </c>
      <c r="F72" s="28">
        <v>5</v>
      </c>
      <c r="G72" s="28"/>
      <c r="H72" s="138"/>
      <c r="I72" s="138"/>
      <c r="J72" s="179"/>
      <c r="K72" s="77"/>
      <c r="L72" s="179"/>
      <c r="M72" s="25"/>
      <c r="N72" s="25"/>
      <c r="O72" s="25"/>
      <c r="P72" s="25"/>
      <c r="Q72" s="25"/>
      <c r="R72" s="36"/>
      <c r="S72" s="106" t="s">
        <v>29</v>
      </c>
      <c r="T72" s="106" t="s">
        <v>324</v>
      </c>
      <c r="U72" s="106" t="s">
        <v>325</v>
      </c>
      <c r="V72" s="117"/>
      <c r="W72" s="118"/>
    </row>
    <row r="73" customFormat="1" ht="62" hidden="1" customHeight="1" spans="1:23">
      <c r="A73" s="8">
        <v>69</v>
      </c>
      <c r="B73" s="28" t="s">
        <v>326</v>
      </c>
      <c r="C73" s="28" t="s">
        <v>327</v>
      </c>
      <c r="D73" s="35" t="s">
        <v>328</v>
      </c>
      <c r="E73" s="28">
        <v>5.6</v>
      </c>
      <c r="F73" s="28">
        <v>4.2</v>
      </c>
      <c r="G73" s="28"/>
      <c r="H73" s="38"/>
      <c r="I73" s="38"/>
      <c r="J73" s="179"/>
      <c r="K73" s="77"/>
      <c r="L73" s="179"/>
      <c r="M73" s="25"/>
      <c r="N73" s="25"/>
      <c r="O73" s="25"/>
      <c r="P73" s="25"/>
      <c r="Q73" s="25"/>
      <c r="R73" s="36"/>
      <c r="S73" s="106" t="s">
        <v>29</v>
      </c>
      <c r="T73" s="106" t="s">
        <v>329</v>
      </c>
      <c r="U73" s="106" t="s">
        <v>325</v>
      </c>
      <c r="V73" s="117"/>
      <c r="W73" s="118"/>
    </row>
    <row r="74" customFormat="1" ht="62" hidden="1" customHeight="1" spans="1:23">
      <c r="A74" s="8">
        <v>70</v>
      </c>
      <c r="B74" s="28" t="s">
        <v>330</v>
      </c>
      <c r="C74" s="28" t="s">
        <v>331</v>
      </c>
      <c r="D74" s="35" t="s">
        <v>39</v>
      </c>
      <c r="E74" s="28">
        <v>15</v>
      </c>
      <c r="F74" s="28">
        <v>8</v>
      </c>
      <c r="G74" s="28"/>
      <c r="H74" s="38"/>
      <c r="I74" s="38"/>
      <c r="J74" s="179"/>
      <c r="K74" s="77"/>
      <c r="L74" s="179"/>
      <c r="M74" s="25"/>
      <c r="N74" s="25"/>
      <c r="O74" s="25"/>
      <c r="P74" s="25"/>
      <c r="Q74" s="25"/>
      <c r="R74" s="36"/>
      <c r="S74" s="106" t="s">
        <v>29</v>
      </c>
      <c r="T74" s="106" t="s">
        <v>40</v>
      </c>
      <c r="U74" s="106" t="s">
        <v>325</v>
      </c>
      <c r="V74" s="117"/>
      <c r="W74" s="118"/>
    </row>
    <row r="75" customFormat="1" ht="62" hidden="1" customHeight="1" spans="1:23">
      <c r="A75" s="8">
        <v>71</v>
      </c>
      <c r="B75" s="28" t="s">
        <v>332</v>
      </c>
      <c r="C75" s="28" t="s">
        <v>333</v>
      </c>
      <c r="D75" s="35" t="s">
        <v>334</v>
      </c>
      <c r="E75" s="28">
        <v>3.8</v>
      </c>
      <c r="F75" s="28">
        <v>2</v>
      </c>
      <c r="G75" s="28"/>
      <c r="H75" s="38"/>
      <c r="I75" s="38"/>
      <c r="J75" s="179"/>
      <c r="K75" s="77"/>
      <c r="L75" s="179"/>
      <c r="M75" s="25"/>
      <c r="N75" s="25"/>
      <c r="O75" s="25"/>
      <c r="P75" s="25"/>
      <c r="Q75" s="25"/>
      <c r="R75" s="36"/>
      <c r="S75" s="106" t="s">
        <v>29</v>
      </c>
      <c r="T75" s="106" t="s">
        <v>40</v>
      </c>
      <c r="U75" s="106" t="s">
        <v>325</v>
      </c>
      <c r="V75" s="117"/>
      <c r="W75" s="118"/>
    </row>
    <row r="76" customFormat="1" ht="62" hidden="1" customHeight="1" spans="1:23">
      <c r="A76" s="8">
        <v>72</v>
      </c>
      <c r="B76" s="28" t="s">
        <v>335</v>
      </c>
      <c r="C76" s="28" t="s">
        <v>336</v>
      </c>
      <c r="D76" s="35" t="s">
        <v>337</v>
      </c>
      <c r="E76" s="28">
        <v>1.6</v>
      </c>
      <c r="F76" s="28">
        <v>1.6</v>
      </c>
      <c r="G76" s="28"/>
      <c r="H76" s="38"/>
      <c r="I76" s="38"/>
      <c r="J76" s="179"/>
      <c r="K76" s="77"/>
      <c r="L76" s="179"/>
      <c r="M76" s="25"/>
      <c r="N76" s="25"/>
      <c r="O76" s="25"/>
      <c r="P76" s="25"/>
      <c r="Q76" s="25"/>
      <c r="R76" s="36"/>
      <c r="S76" s="106" t="s">
        <v>29</v>
      </c>
      <c r="T76" s="106" t="s">
        <v>40</v>
      </c>
      <c r="U76" s="106" t="s">
        <v>325</v>
      </c>
      <c r="V76" s="117"/>
      <c r="W76" s="118"/>
    </row>
    <row r="77" customFormat="1" ht="62" hidden="1" customHeight="1" spans="1:23">
      <c r="A77" s="8">
        <v>73</v>
      </c>
      <c r="B77" s="28" t="s">
        <v>338</v>
      </c>
      <c r="C77" s="28" t="s">
        <v>339</v>
      </c>
      <c r="D77" s="35" t="s">
        <v>340</v>
      </c>
      <c r="E77" s="28">
        <v>1.2</v>
      </c>
      <c r="F77" s="28">
        <v>1.2</v>
      </c>
      <c r="G77" s="28"/>
      <c r="H77" s="38"/>
      <c r="I77" s="38"/>
      <c r="J77" s="179"/>
      <c r="K77" s="77"/>
      <c r="L77" s="179"/>
      <c r="M77" s="25"/>
      <c r="N77" s="25"/>
      <c r="O77" s="25"/>
      <c r="P77" s="25"/>
      <c r="Q77" s="25"/>
      <c r="R77" s="36"/>
      <c r="S77" s="106" t="s">
        <v>29</v>
      </c>
      <c r="T77" s="106" t="s">
        <v>40</v>
      </c>
      <c r="U77" s="106" t="s">
        <v>325</v>
      </c>
      <c r="V77" s="117"/>
      <c r="W77" s="118"/>
    </row>
    <row r="78" s="1" customFormat="1" ht="50" hidden="1" customHeight="1" spans="1:23">
      <c r="A78" s="8">
        <v>74</v>
      </c>
      <c r="B78" s="139" t="s">
        <v>341</v>
      </c>
      <c r="C78" s="140" t="s">
        <v>342</v>
      </c>
      <c r="D78" s="141" t="s">
        <v>343</v>
      </c>
      <c r="E78" s="142">
        <v>12</v>
      </c>
      <c r="F78" s="142">
        <v>5</v>
      </c>
      <c r="G78" s="119"/>
      <c r="H78" s="143"/>
      <c r="I78" s="143"/>
      <c r="J78" s="180"/>
      <c r="K78" s="77"/>
      <c r="L78" s="143"/>
      <c r="M78" s="181"/>
      <c r="N78" s="181"/>
      <c r="O78" s="91"/>
      <c r="P78" s="181"/>
      <c r="Q78" s="181"/>
      <c r="R78" s="220"/>
      <c r="S78" s="12" t="s">
        <v>344</v>
      </c>
      <c r="T78" s="106" t="s">
        <v>324</v>
      </c>
      <c r="U78" s="22" t="s">
        <v>225</v>
      </c>
      <c r="V78" s="221" t="s">
        <v>345</v>
      </c>
      <c r="W78" s="132" t="s">
        <v>346</v>
      </c>
    </row>
    <row r="79" s="1" customFormat="1" ht="77" hidden="1" customHeight="1" spans="1:23">
      <c r="A79" s="8">
        <v>75</v>
      </c>
      <c r="B79" s="144" t="s">
        <v>347</v>
      </c>
      <c r="C79" s="144" t="s">
        <v>348</v>
      </c>
      <c r="D79" s="141" t="s">
        <v>349</v>
      </c>
      <c r="E79" s="145">
        <v>5</v>
      </c>
      <c r="F79" s="142">
        <v>2.8</v>
      </c>
      <c r="G79" s="25"/>
      <c r="H79" s="146"/>
      <c r="I79" s="146"/>
      <c r="J79" s="182"/>
      <c r="K79" s="77"/>
      <c r="L79" s="8"/>
      <c r="M79" s="126"/>
      <c r="N79" s="126"/>
      <c r="O79" s="126"/>
      <c r="P79" s="126"/>
      <c r="Q79" s="126"/>
      <c r="R79" s="222"/>
      <c r="S79" s="8" t="s">
        <v>344</v>
      </c>
      <c r="T79" s="106" t="s">
        <v>40</v>
      </c>
      <c r="U79" s="106" t="s">
        <v>111</v>
      </c>
      <c r="V79" s="223"/>
      <c r="W79" s="123"/>
    </row>
    <row r="80" s="1" customFormat="1" ht="67" hidden="1" customHeight="1" spans="1:23">
      <c r="A80" s="8">
        <v>76</v>
      </c>
      <c r="B80" s="27" t="s">
        <v>350</v>
      </c>
      <c r="C80" s="27" t="s">
        <v>351</v>
      </c>
      <c r="D80" s="141" t="s">
        <v>352</v>
      </c>
      <c r="E80" s="147">
        <v>5</v>
      </c>
      <c r="F80" s="148">
        <v>2</v>
      </c>
      <c r="G80" s="106"/>
      <c r="H80" s="28"/>
      <c r="I80" s="28"/>
      <c r="J80" s="22"/>
      <c r="K80" s="77"/>
      <c r="L80" s="28"/>
      <c r="M80" s="77"/>
      <c r="N80" s="39"/>
      <c r="O80" s="183"/>
      <c r="P80" s="147"/>
      <c r="Q80" s="147"/>
      <c r="R80" s="22"/>
      <c r="S80" s="8" t="s">
        <v>344</v>
      </c>
      <c r="T80" s="106" t="s">
        <v>40</v>
      </c>
      <c r="U80" s="166" t="s">
        <v>312</v>
      </c>
      <c r="V80" s="22" t="s">
        <v>313</v>
      </c>
      <c r="W80" s="224" t="s">
        <v>353</v>
      </c>
    </row>
    <row r="81" s="1" customFormat="1" ht="51" hidden="1" customHeight="1" spans="1:23">
      <c r="A81" s="8">
        <v>77</v>
      </c>
      <c r="B81" s="27" t="s">
        <v>354</v>
      </c>
      <c r="C81" s="27" t="s">
        <v>355</v>
      </c>
      <c r="D81" s="141" t="s">
        <v>356</v>
      </c>
      <c r="E81" s="147">
        <v>2.6</v>
      </c>
      <c r="F81" s="147">
        <v>2.6</v>
      </c>
      <c r="G81" s="28"/>
      <c r="H81" s="38"/>
      <c r="I81" s="38"/>
      <c r="J81" s="179"/>
      <c r="K81" s="77"/>
      <c r="L81" s="179"/>
      <c r="M81" s="25"/>
      <c r="N81" s="179"/>
      <c r="O81" s="179"/>
      <c r="P81" s="179"/>
      <c r="Q81" s="25"/>
      <c r="R81" s="220"/>
      <c r="S81" s="8" t="s">
        <v>344</v>
      </c>
      <c r="T81" s="106" t="s">
        <v>30</v>
      </c>
      <c r="U81" s="106" t="s">
        <v>325</v>
      </c>
      <c r="V81" s="27" t="s">
        <v>357</v>
      </c>
      <c r="W81" s="225" t="s">
        <v>358</v>
      </c>
    </row>
    <row r="82" s="1" customFormat="1" ht="78" hidden="1" customHeight="1" spans="1:23">
      <c r="A82" s="8">
        <v>78</v>
      </c>
      <c r="B82" s="144" t="s">
        <v>359</v>
      </c>
      <c r="C82" s="144" t="s">
        <v>360</v>
      </c>
      <c r="D82" s="141" t="s">
        <v>361</v>
      </c>
      <c r="E82" s="142">
        <v>3.5</v>
      </c>
      <c r="F82" s="34">
        <v>1.5</v>
      </c>
      <c r="G82" s="25"/>
      <c r="H82" s="34"/>
      <c r="I82" s="11"/>
      <c r="J82" s="12"/>
      <c r="K82" s="77"/>
      <c r="L82" s="12"/>
      <c r="M82" s="184"/>
      <c r="N82" s="82"/>
      <c r="O82" s="84"/>
      <c r="P82" s="84"/>
      <c r="Q82" s="84"/>
      <c r="R82" s="12"/>
      <c r="S82" s="8" t="s">
        <v>344</v>
      </c>
      <c r="T82" s="106" t="s">
        <v>40</v>
      </c>
      <c r="U82" s="110" t="s">
        <v>148</v>
      </c>
      <c r="V82" s="120" t="s">
        <v>149</v>
      </c>
      <c r="W82" s="226" t="s">
        <v>362</v>
      </c>
    </row>
    <row r="83" s="2" customFormat="1" ht="91" hidden="1" customHeight="1" spans="1:23">
      <c r="A83" s="8">
        <v>79</v>
      </c>
      <c r="B83" s="27" t="s">
        <v>363</v>
      </c>
      <c r="C83" s="27" t="s">
        <v>364</v>
      </c>
      <c r="D83" s="141" t="s">
        <v>361</v>
      </c>
      <c r="E83" s="22">
        <v>5</v>
      </c>
      <c r="F83" s="148">
        <v>2</v>
      </c>
      <c r="G83" s="106"/>
      <c r="H83" s="149"/>
      <c r="I83" s="149"/>
      <c r="J83" s="22"/>
      <c r="K83" s="77"/>
      <c r="L83" s="28"/>
      <c r="M83" s="28"/>
      <c r="N83" s="39"/>
      <c r="O83" s="39"/>
      <c r="P83" s="28"/>
      <c r="Q83" s="28"/>
      <c r="R83" s="22"/>
      <c r="S83" s="8" t="s">
        <v>344</v>
      </c>
      <c r="T83" s="106" t="s">
        <v>30</v>
      </c>
      <c r="U83" s="166" t="s">
        <v>312</v>
      </c>
      <c r="V83" s="22" t="s">
        <v>313</v>
      </c>
      <c r="W83" s="224" t="s">
        <v>365</v>
      </c>
    </row>
    <row r="84" s="1" customFormat="1" ht="50" hidden="1" customHeight="1" spans="1:23">
      <c r="A84" s="8">
        <v>80</v>
      </c>
      <c r="B84" s="150" t="s">
        <v>366</v>
      </c>
      <c r="C84" s="150" t="s">
        <v>367</v>
      </c>
      <c r="D84" s="22" t="s">
        <v>352</v>
      </c>
      <c r="E84" s="151">
        <v>5</v>
      </c>
      <c r="F84" s="151">
        <v>3</v>
      </c>
      <c r="G84" s="57"/>
      <c r="H84" s="57"/>
      <c r="I84" s="57"/>
      <c r="J84" s="185"/>
      <c r="K84" s="77"/>
      <c r="L84" s="153"/>
      <c r="M84" s="98"/>
      <c r="N84" s="98"/>
      <c r="O84" s="98"/>
      <c r="P84" s="98"/>
      <c r="Q84" s="98"/>
      <c r="R84" s="227"/>
      <c r="S84" s="97" t="s">
        <v>344</v>
      </c>
      <c r="T84" s="97" t="s">
        <v>40</v>
      </c>
      <c r="U84" s="228" t="s">
        <v>261</v>
      </c>
      <c r="V84" s="229" t="s">
        <v>368</v>
      </c>
      <c r="W84" s="137" t="s">
        <v>369</v>
      </c>
    </row>
    <row r="85" s="1" customFormat="1" ht="48" hidden="1" customHeight="1" spans="1:23">
      <c r="A85" s="8">
        <v>81</v>
      </c>
      <c r="B85" s="27" t="s">
        <v>370</v>
      </c>
      <c r="C85" s="27" t="s">
        <v>371</v>
      </c>
      <c r="D85" s="141" t="s">
        <v>372</v>
      </c>
      <c r="E85" s="147">
        <v>4.3</v>
      </c>
      <c r="F85" s="147">
        <v>4.3</v>
      </c>
      <c r="G85" s="28"/>
      <c r="H85" s="38"/>
      <c r="I85" s="38"/>
      <c r="J85" s="179"/>
      <c r="K85" s="77"/>
      <c r="L85" s="179"/>
      <c r="M85" s="25"/>
      <c r="N85" s="179"/>
      <c r="O85" s="179"/>
      <c r="P85" s="179"/>
      <c r="Q85" s="25"/>
      <c r="R85" s="220"/>
      <c r="S85" s="8" t="s">
        <v>344</v>
      </c>
      <c r="T85" s="106" t="s">
        <v>40</v>
      </c>
      <c r="U85" s="106" t="s">
        <v>325</v>
      </c>
      <c r="V85" s="27" t="s">
        <v>357</v>
      </c>
      <c r="W85" s="225" t="s">
        <v>373</v>
      </c>
    </row>
    <row r="86" s="1" customFormat="1" ht="36" hidden="1" customHeight="1" spans="1:23">
      <c r="A86" s="8">
        <v>82</v>
      </c>
      <c r="B86" s="152" t="s">
        <v>374</v>
      </c>
      <c r="C86" s="152" t="s">
        <v>375</v>
      </c>
      <c r="D86" s="141" t="s">
        <v>376</v>
      </c>
      <c r="E86" s="147">
        <v>5.3</v>
      </c>
      <c r="F86" s="147">
        <v>5.3</v>
      </c>
      <c r="G86" s="28"/>
      <c r="H86" s="38"/>
      <c r="I86" s="38"/>
      <c r="J86" s="179"/>
      <c r="K86" s="77"/>
      <c r="L86" s="179"/>
      <c r="M86" s="25"/>
      <c r="N86" s="179"/>
      <c r="O86" s="25"/>
      <c r="P86" s="179"/>
      <c r="Q86" s="25"/>
      <c r="R86" s="220"/>
      <c r="S86" s="8" t="s">
        <v>344</v>
      </c>
      <c r="T86" s="106" t="s">
        <v>40</v>
      </c>
      <c r="U86" s="106" t="s">
        <v>325</v>
      </c>
      <c r="V86" s="230" t="s">
        <v>377</v>
      </c>
      <c r="W86" s="231" t="s">
        <v>377</v>
      </c>
    </row>
    <row r="87" s="1" customFormat="1" ht="68" hidden="1" customHeight="1" spans="1:23">
      <c r="A87" s="8">
        <v>83</v>
      </c>
      <c r="B87" s="150" t="s">
        <v>378</v>
      </c>
      <c r="C87" s="150" t="s">
        <v>379</v>
      </c>
      <c r="D87" s="22" t="s">
        <v>352</v>
      </c>
      <c r="E87" s="151">
        <v>8</v>
      </c>
      <c r="F87" s="151">
        <v>5</v>
      </c>
      <c r="G87" s="57"/>
      <c r="H87" s="57"/>
      <c r="I87" s="57"/>
      <c r="J87" s="185"/>
      <c r="K87" s="77"/>
      <c r="L87" s="153"/>
      <c r="M87" s="98"/>
      <c r="N87" s="98"/>
      <c r="O87" s="98"/>
      <c r="P87" s="98"/>
      <c r="Q87" s="98"/>
      <c r="R87" s="227"/>
      <c r="S87" s="97" t="s">
        <v>344</v>
      </c>
      <c r="T87" s="97" t="s">
        <v>40</v>
      </c>
      <c r="U87" s="228" t="s">
        <v>261</v>
      </c>
      <c r="V87" s="229" t="s">
        <v>380</v>
      </c>
      <c r="W87" s="137" t="s">
        <v>381</v>
      </c>
    </row>
    <row r="88" s="1" customFormat="1" ht="41" hidden="1" customHeight="1" spans="1:23">
      <c r="A88" s="8">
        <v>84</v>
      </c>
      <c r="B88" s="150" t="s">
        <v>382</v>
      </c>
      <c r="C88" s="150" t="s">
        <v>383</v>
      </c>
      <c r="D88" s="22" t="s">
        <v>352</v>
      </c>
      <c r="E88" s="151">
        <v>1.7</v>
      </c>
      <c r="F88" s="148">
        <v>1</v>
      </c>
      <c r="G88" s="57"/>
      <c r="H88" s="153"/>
      <c r="I88" s="57"/>
      <c r="J88" s="185"/>
      <c r="K88" s="77"/>
      <c r="L88" s="153"/>
      <c r="M88" s="98"/>
      <c r="N88" s="98"/>
      <c r="O88" s="98"/>
      <c r="P88" s="98"/>
      <c r="Q88" s="98"/>
      <c r="R88" s="227"/>
      <c r="S88" s="97" t="s">
        <v>344</v>
      </c>
      <c r="T88" s="97" t="s">
        <v>40</v>
      </c>
      <c r="U88" s="228" t="s">
        <v>261</v>
      </c>
      <c r="V88" s="229" t="s">
        <v>384</v>
      </c>
      <c r="W88" s="137" t="s">
        <v>385</v>
      </c>
    </row>
    <row r="89" s="1" customFormat="1" ht="102" hidden="1" customHeight="1" spans="1:23">
      <c r="A89" s="8">
        <v>85</v>
      </c>
      <c r="B89" s="27" t="s">
        <v>386</v>
      </c>
      <c r="C89" s="27" t="s">
        <v>387</v>
      </c>
      <c r="D89" s="22" t="s">
        <v>352</v>
      </c>
      <c r="E89" s="147">
        <v>10</v>
      </c>
      <c r="F89" s="148">
        <v>5</v>
      </c>
      <c r="G89" s="57"/>
      <c r="H89" s="153"/>
      <c r="I89" s="186"/>
      <c r="J89" s="185"/>
      <c r="K89" s="77"/>
      <c r="L89" s="153"/>
      <c r="M89" s="98"/>
      <c r="N89" s="98"/>
      <c r="O89" s="98"/>
      <c r="P89" s="98"/>
      <c r="Q89" s="98"/>
      <c r="R89" s="227"/>
      <c r="S89" s="97" t="s">
        <v>344</v>
      </c>
      <c r="T89" s="186" t="s">
        <v>245</v>
      </c>
      <c r="U89" s="228" t="s">
        <v>261</v>
      </c>
      <c r="V89" s="229" t="s">
        <v>388</v>
      </c>
      <c r="W89" s="137" t="s">
        <v>389</v>
      </c>
    </row>
    <row r="90" s="1" customFormat="1" ht="66" hidden="1" customHeight="1" spans="1:23">
      <c r="A90" s="8">
        <v>86</v>
      </c>
      <c r="B90" s="27" t="s">
        <v>390</v>
      </c>
      <c r="C90" s="27" t="s">
        <v>391</v>
      </c>
      <c r="D90" s="141" t="s">
        <v>352</v>
      </c>
      <c r="E90" s="147">
        <v>5</v>
      </c>
      <c r="F90" s="148">
        <v>2</v>
      </c>
      <c r="G90" s="106"/>
      <c r="H90" s="149"/>
      <c r="I90" s="149"/>
      <c r="J90" s="22"/>
      <c r="K90" s="77"/>
      <c r="L90" s="28"/>
      <c r="M90" s="28"/>
      <c r="N90" s="39"/>
      <c r="O90" s="39"/>
      <c r="P90" s="28"/>
      <c r="Q90" s="39"/>
      <c r="R90" s="22"/>
      <c r="S90" s="8" t="s">
        <v>344</v>
      </c>
      <c r="T90" s="106" t="s">
        <v>30</v>
      </c>
      <c r="U90" s="166" t="s">
        <v>312</v>
      </c>
      <c r="V90" s="22" t="s">
        <v>313</v>
      </c>
      <c r="W90" s="232" t="s">
        <v>392</v>
      </c>
    </row>
    <row r="91" s="1" customFormat="1" ht="50" hidden="1" customHeight="1" spans="1:23">
      <c r="A91" s="8">
        <v>87</v>
      </c>
      <c r="B91" s="154" t="s">
        <v>393</v>
      </c>
      <c r="C91" s="154" t="s">
        <v>394</v>
      </c>
      <c r="D91" s="22" t="s">
        <v>372</v>
      </c>
      <c r="E91" s="142">
        <v>3.5</v>
      </c>
      <c r="F91" s="142">
        <v>3.5</v>
      </c>
      <c r="G91" s="119"/>
      <c r="H91" s="119"/>
      <c r="I91" s="119"/>
      <c r="J91" s="187"/>
      <c r="K91" s="77"/>
      <c r="L91" s="143"/>
      <c r="M91" s="95"/>
      <c r="N91" s="188"/>
      <c r="O91" s="188"/>
      <c r="P91" s="95"/>
      <c r="Q91" s="95"/>
      <c r="R91" s="39"/>
      <c r="S91" s="12" t="s">
        <v>344</v>
      </c>
      <c r="T91" s="22" t="s">
        <v>40</v>
      </c>
      <c r="U91" s="22" t="s">
        <v>225</v>
      </c>
      <c r="V91" s="130" t="s">
        <v>226</v>
      </c>
      <c r="W91" s="132" t="s">
        <v>395</v>
      </c>
    </row>
    <row r="92" s="3" customFormat="1" ht="70" hidden="1" customHeight="1" spans="1:23">
      <c r="A92" s="8">
        <v>88</v>
      </c>
      <c r="B92" s="9" t="s">
        <v>396</v>
      </c>
      <c r="C92" s="9" t="s">
        <v>397</v>
      </c>
      <c r="D92" s="141" t="s">
        <v>372</v>
      </c>
      <c r="E92" s="155">
        <v>5.5</v>
      </c>
      <c r="F92" s="155">
        <v>5.5</v>
      </c>
      <c r="G92" s="12"/>
      <c r="H92" s="13"/>
      <c r="I92" s="13"/>
      <c r="J92" s="63"/>
      <c r="K92" s="77"/>
      <c r="L92" s="12"/>
      <c r="M92" s="189"/>
      <c r="N92" s="189"/>
      <c r="O92" s="189"/>
      <c r="P92" s="189"/>
      <c r="Q92" s="12"/>
      <c r="R92" s="12"/>
      <c r="S92" s="12" t="s">
        <v>344</v>
      </c>
      <c r="T92" s="106" t="s">
        <v>40</v>
      </c>
      <c r="U92" s="22" t="s">
        <v>31</v>
      </c>
      <c r="V92" s="110"/>
      <c r="W92" s="233" t="s">
        <v>398</v>
      </c>
    </row>
    <row r="93" s="3" customFormat="1" ht="51" hidden="1" customHeight="1" spans="1:23">
      <c r="A93" s="8">
        <v>89</v>
      </c>
      <c r="B93" s="11" t="s">
        <v>399</v>
      </c>
      <c r="C93" s="11" t="s">
        <v>400</v>
      </c>
      <c r="D93" s="141" t="s">
        <v>401</v>
      </c>
      <c r="E93" s="155">
        <v>19.7</v>
      </c>
      <c r="F93" s="155">
        <v>2.8</v>
      </c>
      <c r="G93" s="8"/>
      <c r="H93" s="28"/>
      <c r="I93" s="28"/>
      <c r="J93" s="36"/>
      <c r="K93" s="77"/>
      <c r="L93" s="28"/>
      <c r="M93" s="110"/>
      <c r="N93" s="110"/>
      <c r="O93" s="110"/>
      <c r="P93" s="110"/>
      <c r="Q93" s="110"/>
      <c r="R93" s="8"/>
      <c r="S93" s="8" t="s">
        <v>344</v>
      </c>
      <c r="T93" s="106" t="s">
        <v>53</v>
      </c>
      <c r="U93" s="147" t="s">
        <v>94</v>
      </c>
      <c r="V93" s="124"/>
      <c r="W93" s="234"/>
    </row>
    <row r="94" s="3" customFormat="1" ht="51" hidden="1" customHeight="1" spans="1:23">
      <c r="A94" s="8">
        <v>90</v>
      </c>
      <c r="B94" s="144" t="s">
        <v>402</v>
      </c>
      <c r="C94" s="28" t="s">
        <v>403</v>
      </c>
      <c r="D94" s="22" t="s">
        <v>361</v>
      </c>
      <c r="E94" s="156">
        <v>32</v>
      </c>
      <c r="F94" s="155">
        <v>5</v>
      </c>
      <c r="G94" s="31"/>
      <c r="H94" s="157"/>
      <c r="I94" s="157"/>
      <c r="J94" s="190"/>
      <c r="K94" s="77"/>
      <c r="L94" s="72"/>
      <c r="M94" s="114"/>
      <c r="N94" s="114"/>
      <c r="O94" s="114"/>
      <c r="P94" s="114"/>
      <c r="Q94" s="114"/>
      <c r="R94" s="31"/>
      <c r="S94" s="31" t="s">
        <v>404</v>
      </c>
      <c r="T94" s="235" t="s">
        <v>30</v>
      </c>
      <c r="U94" s="72" t="s">
        <v>84</v>
      </c>
      <c r="V94" s="114" t="s">
        <v>89</v>
      </c>
      <c r="W94" s="236" t="s">
        <v>405</v>
      </c>
    </row>
    <row r="95" s="3" customFormat="1" ht="70" hidden="1" customHeight="1" spans="1:23">
      <c r="A95" s="8">
        <v>91</v>
      </c>
      <c r="B95" s="144" t="s">
        <v>406</v>
      </c>
      <c r="C95" s="28" t="s">
        <v>407</v>
      </c>
      <c r="D95" s="142" t="s">
        <v>408</v>
      </c>
      <c r="E95" s="156">
        <v>5</v>
      </c>
      <c r="F95" s="155">
        <v>3</v>
      </c>
      <c r="G95" s="12"/>
      <c r="H95" s="158"/>
      <c r="I95" s="13"/>
      <c r="J95" s="63"/>
      <c r="K95" s="77"/>
      <c r="L95" s="38"/>
      <c r="M95" s="11"/>
      <c r="N95" s="11"/>
      <c r="O95" s="11"/>
      <c r="P95" s="11"/>
      <c r="Q95" s="11"/>
      <c r="R95" s="12"/>
      <c r="S95" s="12" t="s">
        <v>404</v>
      </c>
      <c r="T95" s="106" t="s">
        <v>30</v>
      </c>
      <c r="U95" s="22" t="s">
        <v>31</v>
      </c>
      <c r="V95" s="110"/>
      <c r="W95" s="233" t="s">
        <v>36</v>
      </c>
    </row>
    <row r="96" s="3" customFormat="1" ht="70" hidden="1" customHeight="1" spans="1:23">
      <c r="A96" s="8">
        <v>92</v>
      </c>
      <c r="B96" s="144" t="s">
        <v>409</v>
      </c>
      <c r="C96" s="28" t="s">
        <v>410</v>
      </c>
      <c r="D96" s="142" t="s">
        <v>372</v>
      </c>
      <c r="E96" s="156">
        <v>5.5</v>
      </c>
      <c r="F96" s="155">
        <v>4.5</v>
      </c>
      <c r="G96" s="12"/>
      <c r="H96" s="158"/>
      <c r="I96" s="13"/>
      <c r="J96" s="63"/>
      <c r="K96" s="77"/>
      <c r="L96" s="38"/>
      <c r="M96" s="11"/>
      <c r="N96" s="11"/>
      <c r="O96" s="11"/>
      <c r="P96" s="11"/>
      <c r="Q96" s="11"/>
      <c r="R96" s="12"/>
      <c r="S96" s="12" t="s">
        <v>404</v>
      </c>
      <c r="T96" s="106" t="s">
        <v>411</v>
      </c>
      <c r="U96" s="22" t="s">
        <v>31</v>
      </c>
      <c r="V96" s="110"/>
      <c r="W96" s="233" t="s">
        <v>412</v>
      </c>
    </row>
    <row r="97" s="3" customFormat="1" ht="51" hidden="1" customHeight="1" spans="1:23">
      <c r="A97" s="8">
        <v>93</v>
      </c>
      <c r="B97" s="144" t="s">
        <v>413</v>
      </c>
      <c r="C97" s="28" t="s">
        <v>414</v>
      </c>
      <c r="D97" s="28" t="s">
        <v>415</v>
      </c>
      <c r="E97" s="156">
        <v>2</v>
      </c>
      <c r="F97" s="155">
        <v>1.5</v>
      </c>
      <c r="G97" s="25"/>
      <c r="H97" s="28"/>
      <c r="I97" s="28"/>
      <c r="J97" s="67"/>
      <c r="K97" s="77"/>
      <c r="L97" s="28"/>
      <c r="M97" s="28"/>
      <c r="N97" s="28"/>
      <c r="O97" s="28"/>
      <c r="P97" s="28"/>
      <c r="Q97" s="237"/>
      <c r="R97" s="8"/>
      <c r="S97" s="8" t="s">
        <v>404</v>
      </c>
      <c r="T97" s="106" t="s">
        <v>40</v>
      </c>
      <c r="U97" s="147" t="s">
        <v>111</v>
      </c>
      <c r="V97" s="124"/>
      <c r="W97" s="234"/>
    </row>
    <row r="98" s="3" customFormat="1" ht="51" hidden="1" customHeight="1" spans="1:23">
      <c r="A98" s="8">
        <v>94</v>
      </c>
      <c r="B98" s="144" t="s">
        <v>416</v>
      </c>
      <c r="C98" s="28" t="s">
        <v>417</v>
      </c>
      <c r="D98" s="159" t="s">
        <v>418</v>
      </c>
      <c r="E98" s="156">
        <v>5</v>
      </c>
      <c r="F98" s="155">
        <v>5</v>
      </c>
      <c r="G98" s="25"/>
      <c r="H98" s="156"/>
      <c r="I98" s="47"/>
      <c r="J98" s="36"/>
      <c r="K98" s="77"/>
      <c r="L98" s="38"/>
      <c r="M98" s="110"/>
      <c r="N98" s="110"/>
      <c r="O98" s="110"/>
      <c r="P98" s="110"/>
      <c r="Q98" s="84"/>
      <c r="R98" s="8"/>
      <c r="S98" s="8" t="s">
        <v>404</v>
      </c>
      <c r="T98" s="106" t="s">
        <v>40</v>
      </c>
      <c r="U98" s="147" t="s">
        <v>148</v>
      </c>
      <c r="V98" s="124" t="s">
        <v>419</v>
      </c>
      <c r="W98" s="234" t="s">
        <v>420</v>
      </c>
    </row>
    <row r="99" s="3" customFormat="1" ht="51" customHeight="1" spans="1:23">
      <c r="A99" s="8">
        <v>95</v>
      </c>
      <c r="B99" s="144" t="s">
        <v>421</v>
      </c>
      <c r="C99" s="28" t="s">
        <v>422</v>
      </c>
      <c r="D99" s="44" t="s">
        <v>423</v>
      </c>
      <c r="E99" s="156">
        <v>1</v>
      </c>
      <c r="F99" s="155">
        <v>0.5</v>
      </c>
      <c r="G99" s="36" t="s">
        <v>127</v>
      </c>
      <c r="H99" s="160">
        <v>0.856</v>
      </c>
      <c r="I99" s="160">
        <v>0.856</v>
      </c>
      <c r="J99" s="36"/>
      <c r="K99" s="77" t="s">
        <v>424</v>
      </c>
      <c r="L99" s="36" t="s">
        <v>127</v>
      </c>
      <c r="M99" s="8" t="s">
        <v>425</v>
      </c>
      <c r="N99" s="79" t="s">
        <v>426</v>
      </c>
      <c r="O99" s="78" t="s">
        <v>427</v>
      </c>
      <c r="P99" s="79" t="s">
        <v>428</v>
      </c>
      <c r="Q99" s="77" t="s">
        <v>429</v>
      </c>
      <c r="R99" s="8"/>
      <c r="S99" s="8" t="s">
        <v>404</v>
      </c>
      <c r="T99" s="106" t="s">
        <v>40</v>
      </c>
      <c r="U99" s="147" t="s">
        <v>135</v>
      </c>
      <c r="V99" s="124" t="s">
        <v>430</v>
      </c>
      <c r="W99" s="234" t="s">
        <v>431</v>
      </c>
    </row>
    <row r="100" s="3" customFormat="1" ht="51" hidden="1" customHeight="1" spans="1:23">
      <c r="A100" s="8">
        <v>96</v>
      </c>
      <c r="B100" s="144" t="s">
        <v>432</v>
      </c>
      <c r="C100" s="28" t="s">
        <v>433</v>
      </c>
      <c r="D100" s="28" t="s">
        <v>434</v>
      </c>
      <c r="E100" s="156">
        <v>4.2</v>
      </c>
      <c r="F100" s="155">
        <v>3.6</v>
      </c>
      <c r="G100" s="28"/>
      <c r="H100" s="60"/>
      <c r="I100" s="60"/>
      <c r="J100" s="179"/>
      <c r="K100" s="77"/>
      <c r="L100" s="179"/>
      <c r="M100" s="25"/>
      <c r="N100" s="179"/>
      <c r="O100" s="25"/>
      <c r="P100" s="179"/>
      <c r="Q100" s="25"/>
      <c r="R100" s="8"/>
      <c r="S100" s="8" t="s">
        <v>404</v>
      </c>
      <c r="T100" s="106" t="s">
        <v>411</v>
      </c>
      <c r="U100" s="147" t="s">
        <v>325</v>
      </c>
      <c r="V100" s="124" t="s">
        <v>435</v>
      </c>
      <c r="W100" s="234" t="s">
        <v>435</v>
      </c>
    </row>
    <row r="101" s="3" customFormat="1" ht="51" hidden="1" customHeight="1" spans="1:23">
      <c r="A101" s="8">
        <v>97</v>
      </c>
      <c r="B101" s="144" t="s">
        <v>436</v>
      </c>
      <c r="C101" s="28" t="s">
        <v>437</v>
      </c>
      <c r="D101" s="28" t="s">
        <v>438</v>
      </c>
      <c r="E101" s="156">
        <v>5</v>
      </c>
      <c r="F101" s="155">
        <v>3</v>
      </c>
      <c r="G101" s="28"/>
      <c r="H101" s="161"/>
      <c r="I101" s="161"/>
      <c r="J101" s="179"/>
      <c r="K101" s="77"/>
      <c r="L101" s="179"/>
      <c r="M101" s="25"/>
      <c r="N101" s="179"/>
      <c r="O101" s="25"/>
      <c r="P101" s="179"/>
      <c r="Q101" s="25"/>
      <c r="R101" s="8"/>
      <c r="S101" s="8" t="s">
        <v>404</v>
      </c>
      <c r="T101" s="106" t="s">
        <v>411</v>
      </c>
      <c r="U101" s="147" t="s">
        <v>325</v>
      </c>
      <c r="V101" s="124" t="s">
        <v>435</v>
      </c>
      <c r="W101" s="234" t="s">
        <v>435</v>
      </c>
    </row>
    <row r="102" s="3" customFormat="1" ht="51" hidden="1" customHeight="1" spans="1:23">
      <c r="A102" s="8">
        <v>98</v>
      </c>
      <c r="B102" s="144" t="s">
        <v>439</v>
      </c>
      <c r="C102" s="28" t="s">
        <v>440</v>
      </c>
      <c r="D102" s="28" t="s">
        <v>441</v>
      </c>
      <c r="E102" s="156">
        <v>12</v>
      </c>
      <c r="F102" s="155">
        <v>6</v>
      </c>
      <c r="G102" s="25"/>
      <c r="H102" s="156"/>
      <c r="I102" s="47"/>
      <c r="J102" s="36"/>
      <c r="K102" s="77"/>
      <c r="L102" s="8"/>
      <c r="M102" s="191"/>
      <c r="N102" s="192"/>
      <c r="O102" s="192"/>
      <c r="P102" s="191"/>
      <c r="Q102" s="238"/>
      <c r="R102" s="8"/>
      <c r="S102" s="8" t="s">
        <v>404</v>
      </c>
      <c r="T102" s="106" t="s">
        <v>40</v>
      </c>
      <c r="U102" s="147" t="s">
        <v>170</v>
      </c>
      <c r="V102" s="124" t="s">
        <v>171</v>
      </c>
      <c r="W102" s="234" t="s">
        <v>442</v>
      </c>
    </row>
    <row r="103" s="3" customFormat="1" ht="51" hidden="1" customHeight="1" spans="1:23">
      <c r="A103" s="8">
        <v>99</v>
      </c>
      <c r="B103" s="144" t="s">
        <v>443</v>
      </c>
      <c r="C103" s="28" t="s">
        <v>444</v>
      </c>
      <c r="D103" s="28" t="s">
        <v>445</v>
      </c>
      <c r="E103" s="156">
        <v>5</v>
      </c>
      <c r="F103" s="155">
        <v>3</v>
      </c>
      <c r="G103" s="162"/>
      <c r="H103" s="53"/>
      <c r="I103" s="45"/>
      <c r="J103" s="36"/>
      <c r="K103" s="77"/>
      <c r="L103" s="143"/>
      <c r="M103" s="95"/>
      <c r="N103" s="91"/>
      <c r="O103" s="91"/>
      <c r="P103" s="91"/>
      <c r="Q103" s="91"/>
      <c r="R103" s="8"/>
      <c r="S103" s="12" t="s">
        <v>404</v>
      </c>
      <c r="T103" s="106" t="s">
        <v>30</v>
      </c>
      <c r="U103" s="22" t="s">
        <v>225</v>
      </c>
      <c r="V103" s="130" t="s">
        <v>446</v>
      </c>
      <c r="W103" s="132" t="s">
        <v>447</v>
      </c>
    </row>
    <row r="104" s="3" customFormat="1" ht="51" hidden="1" customHeight="1" spans="1:23">
      <c r="A104" s="8">
        <v>100</v>
      </c>
      <c r="B104" s="144" t="s">
        <v>448</v>
      </c>
      <c r="C104" s="28" t="s">
        <v>449</v>
      </c>
      <c r="D104" s="28" t="s">
        <v>450</v>
      </c>
      <c r="E104" s="156">
        <v>5</v>
      </c>
      <c r="F104" s="155">
        <v>3</v>
      </c>
      <c r="G104" s="162"/>
      <c r="H104" s="163"/>
      <c r="I104" s="32"/>
      <c r="J104" s="67"/>
      <c r="K104" s="77"/>
      <c r="L104" s="143"/>
      <c r="M104" s="91"/>
      <c r="N104" s="91"/>
      <c r="O104" s="91"/>
      <c r="P104" s="91"/>
      <c r="Q104" s="91"/>
      <c r="R104" s="8"/>
      <c r="S104" s="12" t="s">
        <v>404</v>
      </c>
      <c r="T104" s="106" t="s">
        <v>40</v>
      </c>
      <c r="U104" s="22" t="s">
        <v>225</v>
      </c>
      <c r="V104" s="130" t="s">
        <v>446</v>
      </c>
      <c r="W104" s="132" t="s">
        <v>451</v>
      </c>
    </row>
    <row r="105" s="3" customFormat="1" ht="51" hidden="1" customHeight="1" spans="1:23">
      <c r="A105" s="8">
        <v>101</v>
      </c>
      <c r="B105" s="144" t="s">
        <v>452</v>
      </c>
      <c r="C105" s="28" t="s">
        <v>453</v>
      </c>
      <c r="D105" s="28" t="s">
        <v>450</v>
      </c>
      <c r="E105" s="156">
        <v>5</v>
      </c>
      <c r="F105" s="155">
        <v>3</v>
      </c>
      <c r="G105" s="162"/>
      <c r="H105" s="53"/>
      <c r="I105" s="45"/>
      <c r="J105" s="36"/>
      <c r="K105" s="77"/>
      <c r="L105" s="143"/>
      <c r="M105" s="90"/>
      <c r="N105" s="193"/>
      <c r="O105" s="92"/>
      <c r="P105" s="93"/>
      <c r="Q105" s="128"/>
      <c r="R105" s="8"/>
      <c r="S105" s="12" t="s">
        <v>404</v>
      </c>
      <c r="T105" s="106" t="s">
        <v>30</v>
      </c>
      <c r="U105" s="22" t="s">
        <v>225</v>
      </c>
      <c r="V105" s="130" t="s">
        <v>446</v>
      </c>
      <c r="W105" s="132" t="s">
        <v>227</v>
      </c>
    </row>
    <row r="106" s="3" customFormat="1" ht="51" hidden="1" customHeight="1" spans="1:23">
      <c r="A106" s="8">
        <v>102</v>
      </c>
      <c r="B106" s="144" t="s">
        <v>454</v>
      </c>
      <c r="C106" s="28" t="s">
        <v>455</v>
      </c>
      <c r="D106" s="28" t="s">
        <v>361</v>
      </c>
      <c r="E106" s="156">
        <v>25</v>
      </c>
      <c r="F106" s="155">
        <v>8</v>
      </c>
      <c r="G106" s="8"/>
      <c r="H106" s="53"/>
      <c r="I106" s="53"/>
      <c r="J106" s="36"/>
      <c r="K106" s="77"/>
      <c r="L106" s="44"/>
      <c r="M106" s="77"/>
      <c r="N106" s="77"/>
      <c r="O106" s="77"/>
      <c r="P106" s="77"/>
      <c r="Q106" s="77"/>
      <c r="R106" s="8"/>
      <c r="S106" s="8" t="s">
        <v>404</v>
      </c>
      <c r="T106" s="106" t="s">
        <v>40</v>
      </c>
      <c r="U106" s="147" t="s">
        <v>190</v>
      </c>
      <c r="V106" s="239" t="s">
        <v>456</v>
      </c>
      <c r="W106" s="240" t="s">
        <v>457</v>
      </c>
    </row>
    <row r="107" s="3" customFormat="1" ht="51" hidden="1" customHeight="1" spans="1:23">
      <c r="A107" s="8">
        <v>103</v>
      </c>
      <c r="B107" s="144" t="s">
        <v>458</v>
      </c>
      <c r="C107" s="28" t="s">
        <v>459</v>
      </c>
      <c r="D107" s="28" t="s">
        <v>460</v>
      </c>
      <c r="E107" s="156">
        <v>10</v>
      </c>
      <c r="F107" s="155">
        <v>1.3</v>
      </c>
      <c r="G107" s="164"/>
      <c r="H107" s="28"/>
      <c r="I107" s="28"/>
      <c r="J107" s="22"/>
      <c r="K107" s="77"/>
      <c r="L107" s="28"/>
      <c r="M107" s="126"/>
      <c r="N107" s="191"/>
      <c r="O107" s="191"/>
      <c r="P107" s="126"/>
      <c r="Q107" s="126"/>
      <c r="R107" s="8"/>
      <c r="S107" s="8" t="s">
        <v>404</v>
      </c>
      <c r="T107" s="106" t="s">
        <v>30</v>
      </c>
      <c r="U107" s="147" t="s">
        <v>312</v>
      </c>
      <c r="V107" s="124" t="s">
        <v>313</v>
      </c>
      <c r="W107" s="234" t="s">
        <v>461</v>
      </c>
    </row>
    <row r="108" s="3" customFormat="1" ht="51" hidden="1" customHeight="1" spans="1:23">
      <c r="A108" s="8">
        <v>104</v>
      </c>
      <c r="B108" s="144" t="s">
        <v>462</v>
      </c>
      <c r="C108" s="28" t="s">
        <v>463</v>
      </c>
      <c r="D108" s="28" t="s">
        <v>464</v>
      </c>
      <c r="E108" s="156">
        <v>5</v>
      </c>
      <c r="F108" s="155">
        <v>1</v>
      </c>
      <c r="G108" s="106"/>
      <c r="H108" s="28"/>
      <c r="I108" s="28"/>
      <c r="J108" s="22"/>
      <c r="K108" s="77"/>
      <c r="L108" s="28"/>
      <c r="M108" s="126"/>
      <c r="N108" s="194"/>
      <c r="O108" s="126"/>
      <c r="P108" s="126"/>
      <c r="Q108" s="126"/>
      <c r="R108" s="8"/>
      <c r="S108" s="8" t="s">
        <v>404</v>
      </c>
      <c r="T108" s="106" t="s">
        <v>30</v>
      </c>
      <c r="U108" s="147" t="s">
        <v>312</v>
      </c>
      <c r="V108" s="124" t="s">
        <v>313</v>
      </c>
      <c r="W108" s="234" t="s">
        <v>465</v>
      </c>
    </row>
    <row r="109" s="3" customFormat="1" ht="51" hidden="1" customHeight="1" spans="1:23">
      <c r="A109" s="8">
        <v>105</v>
      </c>
      <c r="B109" s="144" t="s">
        <v>466</v>
      </c>
      <c r="C109" s="28" t="s">
        <v>467</v>
      </c>
      <c r="D109" s="149" t="s">
        <v>352</v>
      </c>
      <c r="E109" s="156">
        <v>5</v>
      </c>
      <c r="F109" s="155">
        <v>3</v>
      </c>
      <c r="G109" s="165"/>
      <c r="H109" s="29"/>
      <c r="I109" s="29"/>
      <c r="J109" s="195"/>
      <c r="K109" s="77"/>
      <c r="L109" s="196"/>
      <c r="M109" s="197"/>
      <c r="N109" s="29"/>
      <c r="O109" s="29"/>
      <c r="P109" s="29"/>
      <c r="Q109" s="29"/>
      <c r="R109" s="165"/>
      <c r="S109" s="241" t="s">
        <v>404</v>
      </c>
      <c r="T109" s="29" t="s">
        <v>40</v>
      </c>
      <c r="U109" s="29" t="s">
        <v>261</v>
      </c>
      <c r="V109" s="29" t="s">
        <v>281</v>
      </c>
      <c r="W109" s="219" t="s">
        <v>468</v>
      </c>
    </row>
    <row r="110" s="3" customFormat="1" ht="51" hidden="1" customHeight="1" spans="1:23">
      <c r="A110" s="8">
        <v>106</v>
      </c>
      <c r="B110" s="144" t="s">
        <v>469</v>
      </c>
      <c r="C110" s="28" t="s">
        <v>470</v>
      </c>
      <c r="D110" s="149" t="s">
        <v>352</v>
      </c>
      <c r="E110" s="156">
        <v>10</v>
      </c>
      <c r="F110" s="155">
        <v>5</v>
      </c>
      <c r="G110" s="165"/>
      <c r="H110" s="29"/>
      <c r="I110" s="29"/>
      <c r="J110" s="195"/>
      <c r="K110" s="77"/>
      <c r="L110" s="196"/>
      <c r="M110" s="197"/>
      <c r="N110" s="29"/>
      <c r="O110" s="29"/>
      <c r="P110" s="29"/>
      <c r="Q110" s="197"/>
      <c r="R110" s="242"/>
      <c r="S110" s="100" t="s">
        <v>404</v>
      </c>
      <c r="T110" s="29" t="s">
        <v>30</v>
      </c>
      <c r="U110" s="29" t="s">
        <v>261</v>
      </c>
      <c r="V110" s="29" t="s">
        <v>281</v>
      </c>
      <c r="W110" s="219" t="s">
        <v>471</v>
      </c>
    </row>
    <row r="111" s="3" customFormat="1" ht="51" hidden="1" customHeight="1" spans="1:23">
      <c r="A111" s="8">
        <v>107</v>
      </c>
      <c r="B111" s="144" t="s">
        <v>472</v>
      </c>
      <c r="C111" s="28" t="s">
        <v>473</v>
      </c>
      <c r="D111" s="149" t="s">
        <v>372</v>
      </c>
      <c r="E111" s="156">
        <v>3</v>
      </c>
      <c r="F111" s="155">
        <v>3</v>
      </c>
      <c r="G111" s="165"/>
      <c r="H111" s="29"/>
      <c r="I111" s="29"/>
      <c r="J111" s="198"/>
      <c r="K111" s="77"/>
      <c r="L111" s="196"/>
      <c r="M111" s="197"/>
      <c r="N111" s="29"/>
      <c r="O111" s="29"/>
      <c r="P111" s="29"/>
      <c r="Q111" s="29"/>
      <c r="R111" s="165"/>
      <c r="S111" s="100" t="s">
        <v>404</v>
      </c>
      <c r="T111" s="29" t="s">
        <v>30</v>
      </c>
      <c r="U111" s="29" t="s">
        <v>261</v>
      </c>
      <c r="V111" s="29" t="s">
        <v>281</v>
      </c>
      <c r="W111" s="219" t="s">
        <v>474</v>
      </c>
    </row>
    <row r="112" s="1" customFormat="1" ht="72" hidden="1" customHeight="1" spans="1:23">
      <c r="A112" s="8">
        <v>108</v>
      </c>
      <c r="B112" s="166" t="s">
        <v>475</v>
      </c>
      <c r="C112" s="166" t="s">
        <v>476</v>
      </c>
      <c r="D112" s="166" t="s">
        <v>477</v>
      </c>
      <c r="E112" s="167">
        <v>10</v>
      </c>
      <c r="F112" s="167">
        <v>3</v>
      </c>
      <c r="G112" s="30"/>
      <c r="H112" s="168"/>
      <c r="I112" s="72"/>
      <c r="J112" s="72"/>
      <c r="K112" s="77"/>
      <c r="L112" s="72"/>
      <c r="M112" s="199"/>
      <c r="N112" s="200"/>
      <c r="O112" s="200"/>
      <c r="P112" s="200"/>
      <c r="Q112" s="200"/>
      <c r="R112" s="8"/>
      <c r="S112" s="106" t="s">
        <v>478</v>
      </c>
      <c r="T112" s="106" t="s">
        <v>40</v>
      </c>
      <c r="U112" s="147" t="s">
        <v>84</v>
      </c>
      <c r="V112" s="114" t="s">
        <v>89</v>
      </c>
      <c r="W112" s="243" t="s">
        <v>479</v>
      </c>
    </row>
    <row r="113" s="1" customFormat="1" ht="123" hidden="1" customHeight="1" spans="1:23">
      <c r="A113" s="8">
        <v>109</v>
      </c>
      <c r="B113" s="22" t="s">
        <v>480</v>
      </c>
      <c r="C113" s="22" t="s">
        <v>481</v>
      </c>
      <c r="D113" s="22" t="s">
        <v>482</v>
      </c>
      <c r="E113" s="167">
        <v>10</v>
      </c>
      <c r="F113" s="167">
        <v>3</v>
      </c>
      <c r="G113" s="8"/>
      <c r="H113" s="45"/>
      <c r="I113" s="45"/>
      <c r="J113" s="36"/>
      <c r="K113" s="77"/>
      <c r="L113" s="38"/>
      <c r="M113" s="77"/>
      <c r="N113" s="77"/>
      <c r="O113" s="77"/>
      <c r="P113" s="77"/>
      <c r="Q113" s="77"/>
      <c r="R113" s="8"/>
      <c r="S113" s="106" t="s">
        <v>478</v>
      </c>
      <c r="T113" s="106" t="s">
        <v>40</v>
      </c>
      <c r="U113" s="147" t="s">
        <v>190</v>
      </c>
      <c r="V113" s="28" t="s">
        <v>220</v>
      </c>
      <c r="W113" s="127" t="s">
        <v>483</v>
      </c>
    </row>
    <row r="114" s="1" customFormat="1" ht="72" hidden="1" customHeight="1" spans="1:23">
      <c r="A114" s="8">
        <v>110</v>
      </c>
      <c r="B114" s="110" t="s">
        <v>484</v>
      </c>
      <c r="C114" s="110" t="s">
        <v>485</v>
      </c>
      <c r="D114" s="110" t="s">
        <v>486</v>
      </c>
      <c r="E114" s="169">
        <v>5</v>
      </c>
      <c r="F114" s="167">
        <v>3</v>
      </c>
      <c r="G114" s="25"/>
      <c r="H114" s="75"/>
      <c r="I114" s="75"/>
      <c r="J114" s="75"/>
      <c r="K114" s="77"/>
      <c r="L114" s="25"/>
      <c r="M114" s="201"/>
      <c r="N114" s="22"/>
      <c r="O114" s="22"/>
      <c r="P114" s="22"/>
      <c r="Q114" s="201"/>
      <c r="R114" s="8"/>
      <c r="S114" s="106" t="s">
        <v>478</v>
      </c>
      <c r="T114" s="110" t="s">
        <v>40</v>
      </c>
      <c r="U114" s="110" t="s">
        <v>111</v>
      </c>
      <c r="V114" s="244"/>
      <c r="W114" s="245"/>
    </row>
    <row r="115" s="1" customFormat="1" ht="72" hidden="1" customHeight="1" spans="1:23">
      <c r="A115" s="8">
        <v>111</v>
      </c>
      <c r="B115" s="170" t="s">
        <v>487</v>
      </c>
      <c r="C115" s="166" t="s">
        <v>488</v>
      </c>
      <c r="D115" s="171" t="s">
        <v>489</v>
      </c>
      <c r="E115" s="167">
        <v>3</v>
      </c>
      <c r="F115" s="167">
        <v>0.8</v>
      </c>
      <c r="G115" s="25"/>
      <c r="H115" s="26"/>
      <c r="I115" s="26"/>
      <c r="J115" s="67"/>
      <c r="K115" s="77"/>
      <c r="L115" s="25"/>
      <c r="M115" s="202"/>
      <c r="N115" s="203"/>
      <c r="O115" s="203"/>
      <c r="P115" s="203"/>
      <c r="Q115" s="246"/>
      <c r="R115" s="8"/>
      <c r="S115" s="106" t="s">
        <v>478</v>
      </c>
      <c r="T115" s="106" t="s">
        <v>490</v>
      </c>
      <c r="U115" s="147" t="s">
        <v>59</v>
      </c>
      <c r="V115" s="110" t="s">
        <v>85</v>
      </c>
      <c r="W115" s="247" t="s">
        <v>86</v>
      </c>
    </row>
    <row r="116" s="1" customFormat="1" ht="70" hidden="1" customHeight="1" spans="1:23">
      <c r="A116" s="8">
        <v>112</v>
      </c>
      <c r="B116" s="172" t="s">
        <v>491</v>
      </c>
      <c r="C116" s="172" t="s">
        <v>492</v>
      </c>
      <c r="D116" s="173" t="s">
        <v>493</v>
      </c>
      <c r="E116" s="167">
        <v>8</v>
      </c>
      <c r="F116" s="167">
        <v>3</v>
      </c>
      <c r="G116" s="30"/>
      <c r="H116" s="174"/>
      <c r="I116" s="174"/>
      <c r="J116" s="63"/>
      <c r="K116" s="77"/>
      <c r="L116" s="38"/>
      <c r="M116" s="12"/>
      <c r="N116" s="12"/>
      <c r="O116" s="12"/>
      <c r="P116" s="12"/>
      <c r="Q116" s="12"/>
      <c r="R116" s="12"/>
      <c r="S116" s="106" t="s">
        <v>478</v>
      </c>
      <c r="T116" s="110" t="s">
        <v>40</v>
      </c>
      <c r="U116" s="22" t="s">
        <v>31</v>
      </c>
      <c r="V116" s="28"/>
      <c r="W116" s="247" t="s">
        <v>494</v>
      </c>
    </row>
    <row r="117" s="1" customFormat="1" ht="72" customHeight="1" spans="1:23">
      <c r="A117" s="8">
        <v>113</v>
      </c>
      <c r="B117" s="172" t="s">
        <v>495</v>
      </c>
      <c r="C117" s="172" t="s">
        <v>496</v>
      </c>
      <c r="D117" s="172" t="s">
        <v>423</v>
      </c>
      <c r="E117" s="167">
        <v>6</v>
      </c>
      <c r="F117" s="167">
        <v>2</v>
      </c>
      <c r="G117" s="36" t="s">
        <v>127</v>
      </c>
      <c r="H117" s="37">
        <v>1.65</v>
      </c>
      <c r="I117" s="37">
        <v>1.65</v>
      </c>
      <c r="J117" s="36"/>
      <c r="K117" s="77" t="s">
        <v>424</v>
      </c>
      <c r="L117" s="36" t="s">
        <v>127</v>
      </c>
      <c r="M117" s="8" t="s">
        <v>497</v>
      </c>
      <c r="N117" s="77" t="s">
        <v>498</v>
      </c>
      <c r="O117" s="78" t="s">
        <v>499</v>
      </c>
      <c r="P117" s="79" t="s">
        <v>500</v>
      </c>
      <c r="Q117" s="77" t="s">
        <v>501</v>
      </c>
      <c r="R117" s="8"/>
      <c r="S117" s="106" t="s">
        <v>478</v>
      </c>
      <c r="T117" s="28" t="s">
        <v>40</v>
      </c>
      <c r="U117" s="28" t="s">
        <v>135</v>
      </c>
      <c r="V117" s="119" t="s">
        <v>136</v>
      </c>
      <c r="W117" s="245"/>
    </row>
    <row r="118" s="1" customFormat="1" ht="72" hidden="1" customHeight="1" spans="1:23">
      <c r="A118" s="8">
        <v>114</v>
      </c>
      <c r="B118" s="110" t="s">
        <v>502</v>
      </c>
      <c r="C118" s="110" t="s">
        <v>503</v>
      </c>
      <c r="D118" s="141" t="s">
        <v>504</v>
      </c>
      <c r="E118" s="167">
        <v>20</v>
      </c>
      <c r="F118" s="167">
        <v>8</v>
      </c>
      <c r="G118" s="25"/>
      <c r="H118" s="25"/>
      <c r="I118" s="25"/>
      <c r="J118" s="25"/>
      <c r="K118" s="77"/>
      <c r="L118" s="204"/>
      <c r="M118" s="205"/>
      <c r="N118" s="82"/>
      <c r="O118" s="206"/>
      <c r="P118" s="207"/>
      <c r="Q118" s="207"/>
      <c r="R118" s="8"/>
      <c r="S118" s="106" t="s">
        <v>478</v>
      </c>
      <c r="T118" s="147" t="s">
        <v>40</v>
      </c>
      <c r="U118" s="147" t="s">
        <v>148</v>
      </c>
      <c r="V118" s="248" t="s">
        <v>419</v>
      </c>
      <c r="W118" s="249" t="s">
        <v>505</v>
      </c>
    </row>
    <row r="119" s="1" customFormat="1" ht="72" hidden="1" customHeight="1" spans="1:23">
      <c r="A119" s="8">
        <v>115</v>
      </c>
      <c r="B119" s="147" t="s">
        <v>506</v>
      </c>
      <c r="C119" s="22" t="s">
        <v>507</v>
      </c>
      <c r="D119" s="28" t="s">
        <v>508</v>
      </c>
      <c r="E119" s="169">
        <v>12</v>
      </c>
      <c r="F119" s="167">
        <v>5</v>
      </c>
      <c r="G119" s="25"/>
      <c r="H119" s="25"/>
      <c r="I119" s="25"/>
      <c r="J119" s="75"/>
      <c r="K119" s="77"/>
      <c r="L119" s="25"/>
      <c r="M119" s="201"/>
      <c r="N119" s="22"/>
      <c r="O119" s="22"/>
      <c r="P119" s="201"/>
      <c r="Q119" s="22"/>
      <c r="R119" s="8"/>
      <c r="S119" s="106" t="s">
        <v>478</v>
      </c>
      <c r="T119" s="147" t="s">
        <v>40</v>
      </c>
      <c r="U119" s="147" t="s">
        <v>111</v>
      </c>
      <c r="V119" s="244"/>
      <c r="W119" s="245"/>
    </row>
    <row r="120" s="1" customFormat="1" ht="72" hidden="1" customHeight="1" spans="1:23">
      <c r="A120" s="8">
        <v>116</v>
      </c>
      <c r="B120" s="22" t="s">
        <v>509</v>
      </c>
      <c r="C120" s="22" t="s">
        <v>510</v>
      </c>
      <c r="D120" s="28" t="s">
        <v>511</v>
      </c>
      <c r="E120" s="167">
        <v>10</v>
      </c>
      <c r="F120" s="167">
        <v>3</v>
      </c>
      <c r="G120" s="44"/>
      <c r="H120" s="175"/>
      <c r="I120" s="175"/>
      <c r="J120" s="208"/>
      <c r="K120" s="77"/>
      <c r="L120" s="119"/>
      <c r="M120" s="119"/>
      <c r="N120" s="209"/>
      <c r="O120" s="209"/>
      <c r="P120" s="209"/>
      <c r="Q120" s="209"/>
      <c r="R120" s="8"/>
      <c r="S120" s="106" t="s">
        <v>478</v>
      </c>
      <c r="T120" s="22" t="s">
        <v>40</v>
      </c>
      <c r="U120" s="60" t="s">
        <v>84</v>
      </c>
      <c r="V120" s="250" t="s">
        <v>89</v>
      </c>
      <c r="W120" s="219" t="s">
        <v>512</v>
      </c>
    </row>
    <row r="121" s="1" customFormat="1" ht="72" customHeight="1" spans="1:23">
      <c r="A121" s="8">
        <v>117</v>
      </c>
      <c r="B121" s="147" t="s">
        <v>513</v>
      </c>
      <c r="C121" s="22" t="s">
        <v>514</v>
      </c>
      <c r="D121" s="22" t="s">
        <v>515</v>
      </c>
      <c r="E121" s="167">
        <v>10</v>
      </c>
      <c r="F121" s="167">
        <v>6</v>
      </c>
      <c r="G121" s="36" t="s">
        <v>127</v>
      </c>
      <c r="H121" s="28">
        <v>4.83</v>
      </c>
      <c r="I121" s="28">
        <v>7.83</v>
      </c>
      <c r="J121" s="36"/>
      <c r="K121" s="210" t="s">
        <v>516</v>
      </c>
      <c r="L121" s="36" t="s">
        <v>129</v>
      </c>
      <c r="M121" s="77" t="s">
        <v>517</v>
      </c>
      <c r="N121" s="77" t="s">
        <v>518</v>
      </c>
      <c r="O121" s="78" t="s">
        <v>519</v>
      </c>
      <c r="P121" s="79" t="s">
        <v>520</v>
      </c>
      <c r="Q121" s="77" t="s">
        <v>521</v>
      </c>
      <c r="R121" s="8"/>
      <c r="S121" s="106" t="s">
        <v>478</v>
      </c>
      <c r="T121" s="106" t="s">
        <v>490</v>
      </c>
      <c r="U121" s="147" t="s">
        <v>135</v>
      </c>
      <c r="V121" s="244" t="s">
        <v>522</v>
      </c>
      <c r="W121" s="245" t="s">
        <v>523</v>
      </c>
    </row>
    <row r="122" s="1" customFormat="1" ht="84" hidden="1" customHeight="1" spans="1:23">
      <c r="A122" s="8">
        <v>118</v>
      </c>
      <c r="B122" s="12" t="s">
        <v>524</v>
      </c>
      <c r="C122" s="12" t="s">
        <v>525</v>
      </c>
      <c r="D122" s="44" t="s">
        <v>526</v>
      </c>
      <c r="E122" s="167">
        <v>10</v>
      </c>
      <c r="F122" s="167">
        <v>5</v>
      </c>
      <c r="G122" s="25"/>
      <c r="H122" s="44"/>
      <c r="I122" s="44"/>
      <c r="J122" s="211"/>
      <c r="K122" s="212"/>
      <c r="L122" s="143"/>
      <c r="M122" s="91"/>
      <c r="N122" s="91"/>
      <c r="O122" s="91"/>
      <c r="P122" s="91"/>
      <c r="Q122" s="91"/>
      <c r="R122" s="8"/>
      <c r="S122" s="106" t="s">
        <v>478</v>
      </c>
      <c r="T122" s="106" t="s">
        <v>53</v>
      </c>
      <c r="U122" s="22" t="s">
        <v>225</v>
      </c>
      <c r="V122" s="130" t="s">
        <v>527</v>
      </c>
      <c r="W122" s="132" t="s">
        <v>527</v>
      </c>
    </row>
    <row r="123" s="1" customFormat="1" ht="72" hidden="1" customHeight="1" spans="1:23">
      <c r="A123" s="8">
        <v>119</v>
      </c>
      <c r="B123" s="12" t="s">
        <v>528</v>
      </c>
      <c r="C123" s="12" t="s">
        <v>529</v>
      </c>
      <c r="D123" s="44" t="s">
        <v>530</v>
      </c>
      <c r="E123" s="167">
        <v>7.5</v>
      </c>
      <c r="F123" s="167">
        <v>4.9</v>
      </c>
      <c r="G123" s="25"/>
      <c r="H123" s="44"/>
      <c r="I123" s="44"/>
      <c r="J123" s="211"/>
      <c r="K123" s="25"/>
      <c r="L123" s="38"/>
      <c r="M123" s="213"/>
      <c r="N123" s="213"/>
      <c r="O123" s="213"/>
      <c r="P123" s="213"/>
      <c r="Q123" s="213"/>
      <c r="R123" s="8"/>
      <c r="S123" s="106" t="s">
        <v>478</v>
      </c>
      <c r="T123" s="106" t="s">
        <v>531</v>
      </c>
      <c r="U123" s="22" t="s">
        <v>225</v>
      </c>
      <c r="V123" s="251" t="s">
        <v>532</v>
      </c>
      <c r="W123" s="252" t="s">
        <v>532</v>
      </c>
    </row>
    <row r="124" s="1" customFormat="1" ht="72" hidden="1" customHeight="1" spans="1:23">
      <c r="A124" s="8">
        <v>120</v>
      </c>
      <c r="B124" s="12" t="s">
        <v>533</v>
      </c>
      <c r="C124" s="12" t="s">
        <v>534</v>
      </c>
      <c r="D124" s="44" t="s">
        <v>535</v>
      </c>
      <c r="E124" s="167">
        <v>5</v>
      </c>
      <c r="F124" s="167">
        <v>2.8</v>
      </c>
      <c r="G124" s="25"/>
      <c r="H124" s="44"/>
      <c r="I124" s="44"/>
      <c r="J124" s="211"/>
      <c r="K124" s="25"/>
      <c r="L124" s="38"/>
      <c r="M124" s="214"/>
      <c r="N124" s="214"/>
      <c r="O124" s="188"/>
      <c r="P124" s="214"/>
      <c r="Q124" s="214"/>
      <c r="R124" s="8"/>
      <c r="S124" s="106" t="s">
        <v>478</v>
      </c>
      <c r="T124" s="106" t="s">
        <v>58</v>
      </c>
      <c r="U124" s="22" t="s">
        <v>225</v>
      </c>
      <c r="V124" s="130" t="s">
        <v>536</v>
      </c>
      <c r="W124" s="132" t="s">
        <v>536</v>
      </c>
    </row>
    <row r="125" s="1" customFormat="1" ht="72" hidden="1" customHeight="1" spans="1:23">
      <c r="A125" s="8">
        <v>121</v>
      </c>
      <c r="B125" s="176" t="s">
        <v>537</v>
      </c>
      <c r="C125" s="176" t="s">
        <v>538</v>
      </c>
      <c r="D125" s="176" t="s">
        <v>539</v>
      </c>
      <c r="E125" s="167">
        <v>3</v>
      </c>
      <c r="F125" s="167">
        <v>2.3</v>
      </c>
      <c r="G125" s="25"/>
      <c r="H125" s="25"/>
      <c r="I125" s="25"/>
      <c r="J125" s="89"/>
      <c r="K125" s="95"/>
      <c r="L125" s="143"/>
      <c r="M125" s="215"/>
      <c r="N125" s="215"/>
      <c r="O125" s="188"/>
      <c r="P125" s="215"/>
      <c r="Q125" s="215"/>
      <c r="R125" s="8"/>
      <c r="S125" s="106" t="s">
        <v>478</v>
      </c>
      <c r="T125" s="22" t="s">
        <v>40</v>
      </c>
      <c r="U125" s="22" t="s">
        <v>225</v>
      </c>
      <c r="V125" s="130" t="s">
        <v>226</v>
      </c>
      <c r="W125" s="132" t="s">
        <v>540</v>
      </c>
    </row>
    <row r="126" s="1" customFormat="1" ht="72" hidden="1" customHeight="1" spans="1:23">
      <c r="A126" s="8">
        <v>122</v>
      </c>
      <c r="B126" s="177" t="s">
        <v>541</v>
      </c>
      <c r="C126" s="22" t="s">
        <v>542</v>
      </c>
      <c r="D126" s="22" t="s">
        <v>543</v>
      </c>
      <c r="E126" s="167">
        <v>10</v>
      </c>
      <c r="F126" s="22">
        <v>3</v>
      </c>
      <c r="G126" s="30"/>
      <c r="H126" s="31"/>
      <c r="I126" s="31"/>
      <c r="J126" s="31"/>
      <c r="K126" s="72"/>
      <c r="L126" s="31"/>
      <c r="M126" s="73"/>
      <c r="N126" s="73"/>
      <c r="O126" s="73"/>
      <c r="P126" s="73"/>
      <c r="Q126" s="73"/>
      <c r="R126" s="8"/>
      <c r="S126" s="106" t="s">
        <v>478</v>
      </c>
      <c r="T126" s="12" t="s">
        <v>260</v>
      </c>
      <c r="U126" s="12" t="s">
        <v>84</v>
      </c>
      <c r="V126" s="114" t="s">
        <v>89</v>
      </c>
      <c r="W126" s="243" t="s">
        <v>544</v>
      </c>
    </row>
    <row r="127" s="1" customFormat="1" ht="117" hidden="1" customHeight="1" spans="1:23">
      <c r="A127" s="8">
        <v>123</v>
      </c>
      <c r="B127" s="51" t="s">
        <v>545</v>
      </c>
      <c r="C127" s="51" t="s">
        <v>546</v>
      </c>
      <c r="D127" s="51" t="s">
        <v>547</v>
      </c>
      <c r="E127" s="147">
        <v>6</v>
      </c>
      <c r="F127" s="147">
        <v>5.2</v>
      </c>
      <c r="G127" s="25"/>
      <c r="H127" s="32"/>
      <c r="I127" s="69"/>
      <c r="J127" s="69"/>
      <c r="K127" s="216"/>
      <c r="L127" s="217"/>
      <c r="M127" s="215"/>
      <c r="N127" s="215"/>
      <c r="O127" s="188"/>
      <c r="P127" s="215"/>
      <c r="Q127" s="215"/>
      <c r="R127" s="22"/>
      <c r="S127" s="106" t="s">
        <v>478</v>
      </c>
      <c r="T127" s="28" t="s">
        <v>324</v>
      </c>
      <c r="U127" s="28" t="s">
        <v>225</v>
      </c>
      <c r="V127" s="130" t="s">
        <v>249</v>
      </c>
      <c r="W127" s="132" t="s">
        <v>249</v>
      </c>
    </row>
    <row r="128" ht="14.25" spans="1:23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R128" s="178"/>
      <c r="S128" s="178"/>
      <c r="T128" s="178"/>
      <c r="U128" s="178"/>
      <c r="V128" s="178"/>
      <c r="W128" s="178"/>
    </row>
    <row r="129" spans="1:23">
      <c r="A129" s="253"/>
      <c r="B129" s="253"/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R129" s="253"/>
      <c r="S129" s="253"/>
      <c r="T129" s="253"/>
      <c r="U129" s="253"/>
      <c r="V129" s="254"/>
      <c r="W129" s="254"/>
    </row>
    <row r="130" spans="1:23">
      <c r="A130" s="253"/>
      <c r="B130" s="253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R130" s="253"/>
      <c r="S130" s="253"/>
      <c r="T130" s="253"/>
      <c r="U130" s="253"/>
      <c r="V130" s="254"/>
      <c r="W130" s="254"/>
    </row>
    <row r="131" spans="1:23">
      <c r="A131" s="253"/>
      <c r="B131" s="253"/>
      <c r="C131" s="253"/>
      <c r="D131" s="253"/>
      <c r="E131" s="253"/>
      <c r="F131" s="253"/>
      <c r="G131" s="253"/>
      <c r="H131" s="253"/>
      <c r="I131" s="253"/>
      <c r="J131" s="253"/>
      <c r="K131" s="253"/>
      <c r="L131" s="253"/>
      <c r="R131" s="253"/>
      <c r="S131" s="253"/>
      <c r="T131" s="253"/>
      <c r="U131" s="253"/>
      <c r="V131" s="254"/>
      <c r="W131" s="254"/>
    </row>
  </sheetData>
  <autoFilter ref="A3:W127">
    <filterColumn colId="20">
      <customFilters>
        <customFilter operator="equal" val="西平县"/>
      </customFilters>
    </filterColumn>
    <extLst/>
  </autoFilter>
  <mergeCells count="2">
    <mergeCell ref="A1:W1"/>
    <mergeCell ref="A2:W2"/>
  </mergeCells>
  <dataValidations count="1">
    <dataValidation type="list" allowBlank="1" showInputMessage="1" showErrorMessage="1" sqref="T117">
      <formula1>[1]产业分类!#REF!</formula1>
    </dataValidation>
  </dataValidations>
  <pageMargins left="0.751388888888889" right="0.751388888888889" top="1" bottom="1" header="0.5" footer="0.5"/>
  <pageSetup paperSize="9" scale="56" orientation="landscape" horizontalDpi="600"/>
  <headerFooter>
    <oddFooter>&amp;C第 &amp;P 页</oddFooter>
  </headerFooter>
  <colBreaks count="1" manualBreakCount="1">
    <brk id="21" max="1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省筛选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dcterms:created xsi:type="dcterms:W3CDTF">2021-10-26T02:53:00Z</dcterms:created>
  <dcterms:modified xsi:type="dcterms:W3CDTF">2022-06-16T02:46:50Z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1DACDE6A8C29433B986C7A4B549138FF</vt:lpwstr>
  </property>
  <property fmtid="{D5CDD505-2E9C-101B-9397-08002B2CF9AE}" pid="3" name="KSOProductBuildVer">
    <vt:lpwstr>2052-10.1.0.7698</vt:lpwstr>
  </property>
  <property fmtid="{D5CDD505-2E9C-101B-9397-08002B2CF9AE}" pid="4" name="commondata">
    <vt:lpwstr>eyJoZGlkIjoiYzM0ZDNmNDJjOTFhZWVlY2IwODEwNGQwODk3YmVkNzUifQ==</vt:lpwstr>
  </property>
</Properties>
</file>