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_FilterDatabase" localSheetId="0" hidden="1">Sheet1!$A$4:$AA$63</definedName>
  </definedNames>
  <calcPr calcId="144525"/>
</workbook>
</file>

<file path=xl/sharedStrings.xml><?xml version="1.0" encoding="utf-8"?>
<sst xmlns="http://schemas.openxmlformats.org/spreadsheetml/2006/main" count="319">
  <si>
    <t>附件1</t>
  </si>
  <si>
    <t>驻马店市第四期“签约一批“台账</t>
  </si>
  <si>
    <t>序号</t>
  </si>
  <si>
    <t>项目名称</t>
  </si>
  <si>
    <t>建设内容</t>
  </si>
  <si>
    <t>计划开竣工日期（具体月）</t>
  </si>
  <si>
    <t>总投资(万元)</t>
  </si>
  <si>
    <t>合同省外（境外）资金（万元）</t>
  </si>
  <si>
    <t>2022年度计划投资（万元）</t>
  </si>
  <si>
    <t>到位资金（万元）</t>
  </si>
  <si>
    <t>本省签约方单位名称</t>
  </si>
  <si>
    <t>省外(境外)签约方单位名称</t>
  </si>
  <si>
    <t>是否履约（以工商注册为准）请填写是/否</t>
  </si>
  <si>
    <t>是否开工</t>
  </si>
  <si>
    <t>是否投产</t>
  </si>
  <si>
    <t>2022年元至当月完成投资（万元）</t>
  </si>
  <si>
    <t>开工以来累计完成投资（万元）</t>
  </si>
  <si>
    <t>进展情况</t>
  </si>
  <si>
    <t>审批（核准、备案）审批情况</t>
  </si>
  <si>
    <t>用地规划许可审批情况</t>
  </si>
  <si>
    <t>工程规划许可审批情况</t>
  </si>
  <si>
    <t>用地审批情况</t>
  </si>
  <si>
    <t>环评审批情况</t>
  </si>
  <si>
    <t>未开工项目计划开工时间（具体月日）</t>
  </si>
  <si>
    <t>项目所属行业</t>
  </si>
  <si>
    <t>项目实施地（县区）</t>
  </si>
  <si>
    <t>责任单位、联系人及手机</t>
  </si>
  <si>
    <t>项目单位、联系人及手机</t>
  </si>
  <si>
    <t>备注</t>
  </si>
  <si>
    <t>总计（27个）</t>
  </si>
  <si>
    <t>锂离子电池材料绿色低碳循环项目
（一期）</t>
  </si>
  <si>
    <t>规划用地400亩，利用锂离子电池全组分绿色回收与高值化利用技术，进行电池提纯再生产。年生产锂离子电池材料20万吨，梯次利用电池2万吨，年产铜粉26220吨/年、石墨粉29080吨/年、磷酸铁锂粉43000吨/年，铝粉40860吨/年，电池级碳酸锂11000吨，电池级磷酸铁42000吨。项目建成后年上缴税收4.2亿元，解决当地就业人员800人。</t>
  </si>
  <si>
    <t>驿城区人民政府</t>
  </si>
  <si>
    <t>广州鹏辉能源科技股份有限公司</t>
  </si>
  <si>
    <t>驿城区</t>
  </si>
  <si>
    <t>第五期
签约一批</t>
  </si>
  <si>
    <t>低温超导锂电池生产项目</t>
  </si>
  <si>
    <t>以鹏辉能源项目为依托，引进下游配套生产企业，合作生产低温超导锂电池生产项目，采用最先进全自动装配线、全自动卷绕机、自动检测线清洗套标装盘线等设备,年产10亿瓦时低温超导锂电池生产及配件加工等。</t>
  </si>
  <si>
    <t>中兴新业港5G基材产业链生产基地项目</t>
  </si>
  <si>
    <t>项目一期用地200亩，主要建设中兴通讯5G基材及周边配套产业、研发、生产、中试、孵化、总部基地等制造工业项目并引入北斗及地理信息、5G相关产业、电子信息全产业链、装备制造、电子商务等相关产业。项目全部建成达产后，年产值可突破40亿元，税收7600万元。</t>
  </si>
  <si>
    <t>高新区管委会</t>
  </si>
  <si>
    <t>中兴环保集团</t>
  </si>
  <si>
    <t>高新区</t>
  </si>
  <si>
    <t>正大溶菌酶添加剂生产项目</t>
  </si>
  <si>
    <t>该项目是正大生物研究院与新加坡中央研究院梁博士团队共同开发的一种高端新技术添加剂-溶菌酶。主要应用在食品、畜牧行业，前景广阔。符合正大集团从饲料--养殖--食品--深加工，一体化的产业结构。产品主要作用为抗菌、消炎、抗病毒等作用。该项目分两期进行，一期计划2022年建成投产，二期计划2023年建成投产，全部建成后年产5000吨溶菌酶。</t>
  </si>
  <si>
    <t>泰国正大集团</t>
  </si>
  <si>
    <t>邦基绿色添加剂项目</t>
  </si>
  <si>
    <t>该项目占地50亩，位于东河路与蔡州大道交叉口西南侧，主要年产3.3万吨三丁酸甘油酯和丁酸盐。建成达产后，年销售收入6亿元，税收4000万元。</t>
  </si>
  <si>
    <t>邦基（河南）生化科技有限公司</t>
  </si>
  <si>
    <t>微型智能换电新能源汽车及配套生产线项目</t>
  </si>
  <si>
    <t>项目厂房面积约23000平方米。主要内容为微型智能换电新能源汽车以及配套生产线的生产。项目整体建成后可实现年产值10亿元人民币以上，安排就业300人以上。</t>
  </si>
  <si>
    <t>驻马店经济开发区</t>
  </si>
  <si>
    <t>台州知乐途新能源有限公司</t>
  </si>
  <si>
    <t>经济开发区</t>
  </si>
  <si>
    <t>电力智能装备制造项目</t>
  </si>
  <si>
    <t>项目占地24亩，总建筑面积约15000平方米，项目主要内建设集电力智能装备（智能母线槽、一二次融合开关设备生产制造等）研发和生产、智慧电力综合服务（智慧运维、可视化检修、电力云值班、新能源运营）一体化的现代化智能装备制造产业园区。项目建成后可实现年销售收入3亿元，新增就业岗位220个，年上缴利税约1500万元。</t>
  </si>
  <si>
    <t>江苏振中电气有限公司</t>
  </si>
  <si>
    <t>惠强锂电池智能隔膜项目</t>
  </si>
  <si>
    <t>项目计划占地60亩，主要建设年产3.5亿平方米高端锂离子电池智能隔膜研发生产线，主要生产电机电器绝缘材料、锂电池、电极材料及相关产品等。</t>
  </si>
  <si>
    <t>遂平县人民政府</t>
  </si>
  <si>
    <t>武汉惠强新能源材料科技有限公司</t>
  </si>
  <si>
    <t>遂平县</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</si>
  <si>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</si>
  <si>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项目建成后逐步实现年产值超10亿元、利税超亿元、带动就业500人以上。</t>
  </si>
  <si>
    <t>2022.04-2023.12</t>
  </si>
  <si>
    <t>西平县人民政府</t>
  </si>
  <si>
    <t>西安灵客互动科技有限公司</t>
  </si>
  <si>
    <t>是</t>
  </si>
  <si>
    <t>否</t>
  </si>
  <si>
    <t>生产线正在设计，宿舍楼正在施工</t>
  </si>
  <si>
    <t>2103-411721-04-03-867761</t>
  </si>
  <si>
    <t>41172101(2022)00027</t>
  </si>
  <si>
    <t>建字第41172101[2022]00061号</t>
  </si>
  <si>
    <t>西自然[2021]17号</t>
  </si>
  <si>
    <t>西环评表（2021）37号</t>
  </si>
  <si>
    <t>战略新兴产业</t>
  </si>
  <si>
    <t>西平县</t>
  </si>
  <si>
    <t>POCT快检全产业链生产项目</t>
  </si>
  <si>
    <t>项目使用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</si>
  <si>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2022.04-2023.6</t>
  </si>
  <si>
    <t>河南高新生物科技有限公司</t>
  </si>
  <si>
    <t>开始试生产</t>
  </si>
  <si>
    <t>2205-411721-04-01-385025</t>
  </si>
  <si>
    <t>41172101(2022)00030</t>
  </si>
  <si>
    <t>建字第41172101[2022]00056号</t>
  </si>
  <si>
    <t>西自然[2022]32号</t>
  </si>
  <si>
    <t>西环评表（2022）22号</t>
  </si>
  <si>
    <t>医疗器械防护用品生产项目</t>
  </si>
  <si>
    <t>项目一期使用厂房10000平米，装修无尘车间8000平米，仓储2000平米，新上全自动咽拭子生产线两条、病毒采样试管生产线两条，用共500人，年产值3亿元；二期新上全自动咽拭子、病毒采样试管生产线三条，年产值5亿元以上，用工1000人以上。</t>
  </si>
  <si>
    <t>东海翔集团有限公司</t>
  </si>
  <si>
    <t>一期试生产</t>
  </si>
  <si>
    <t>2206-411721-04-01-501444</t>
  </si>
  <si>
    <t>41172101(2022)00083</t>
  </si>
  <si>
    <t>建字第41172101[2022]00032号</t>
  </si>
  <si>
    <t>西自然[2021]233号</t>
  </si>
  <si>
    <t>西环评表（2021）5号</t>
  </si>
  <si>
    <t>健步鞋业生产项目</t>
  </si>
  <si>
    <t>主要生产男鞋、休闲鞋，厂区内设宿舍楼、超市及餐厅。项目建成投产后，预计年产量达300万双，预计年产值2.5亿元，年创税收600万元，提供就业岗位1000个，产品主要销往欧美、非洲等国家。</t>
  </si>
  <si>
    <t>上蔡县人民政府</t>
  </si>
  <si>
    <t>河北安新县三台九州骆驼王鞋业有限公司</t>
  </si>
  <si>
    <t>上蔡县</t>
  </si>
  <si>
    <t>和帆毛绒玩具深加工项目</t>
  </si>
  <si>
    <t>主要生产毛绒玩具，产品出口欧美国家，厂房1万平方米，项目建成投产后预计年产值1亿元，年税收300万元，安排就业300余人</t>
  </si>
  <si>
    <t>山东和顺毛绒玩具有限公司</t>
  </si>
  <si>
    <t>新能源产业科创园项目</t>
  </si>
  <si>
    <r>
      <rPr>
        <sz val="11"/>
        <color theme="1"/>
        <rFont val="宋体"/>
        <charset val="134"/>
        <scheme val="minor"/>
      </rPr>
      <t>占地面积</t>
    </r>
    <r>
      <rPr>
        <sz val="11"/>
        <color indexed="8"/>
        <rFont val="宋体"/>
        <charset val="134"/>
      </rPr>
      <t>175亩，设计标准化厂房10栋，建成后主要引进电动车核心零部件厂家入驻，引进电动车零部件生产企业入驻，达产后将会实现产值6亿元以上，实现税收1200万元，创就业岗位500人。</t>
    </r>
  </si>
  <si>
    <t>汝南县人民政府</t>
  </si>
  <si>
    <t>浙江托谱日用品有限公司</t>
  </si>
  <si>
    <t>汝南县</t>
  </si>
  <si>
    <t>高分子防水卷材、防水涂料生产项目</t>
  </si>
  <si>
    <t>该项目占地100亩，设计生产SBS改性沥青防水卷材、沥青自粘防水卷材、高分子丙（涤）纶防水卷材、 PVC、TPO、PE片材、年产500万平方米高分子胶膜防水片材、涂胶布沙、年产1万吨全功能防水涂料（液料）。</t>
  </si>
  <si>
    <t>平舆县人民政府</t>
  </si>
  <si>
    <t>包头市草原驼峰防水材料有限公司</t>
  </si>
  <si>
    <t>平舆县</t>
  </si>
  <si>
    <t>深海鱼油、蛋白粉、保健食品生产</t>
  </si>
  <si>
    <t>该项目占地190亩，主要按照美国FDA标准与国家食药总局统一标准，合成、分装相关产品，同时提取、合成本地种植的有机植物产品。属中美技术合作的高新科技项目。项目建成后全部采用巴克罗塔克医药集团生产工艺技术，无废水、废气、及噪声污染。</t>
  </si>
  <si>
    <t>美国斯特健股份有限公司</t>
  </si>
  <si>
    <t>亿焰半导体材料生产销售项目</t>
  </si>
  <si>
    <t>该项目新建厂房35000平方米，建成后可年产3万吨半导体光伏专用高纯度硅、晶圆碳化硅及氟化钙，带动周边50人就业。</t>
  </si>
  <si>
    <t>安徽赤焰新材料有限公司</t>
  </si>
  <si>
    <t>澳源防水卷材生产项目</t>
  </si>
  <si>
    <t>该项目占地50亩，建设改性沥青防水卷材系列生产线，无胎自粘生产线，高分子聚乙烯丙纶生产线、全自动上料生产线等国内先进设备，具有良好的市场前景。</t>
  </si>
  <si>
    <t>湖北澳源防水材料有限公司</t>
  </si>
  <si>
    <t>顺盈防水卷材、涂料及保温材料生产项目</t>
  </si>
  <si>
    <t>项目规划占地面积80亩，主要建设内容：配套厂房、道路、供排水、绿化等基础设施，引进环保型防水材料和建筑节能保温材料生产线等设备。</t>
  </si>
  <si>
    <t>广西顺盈投资集团有限公司</t>
  </si>
  <si>
    <t>恒茂防水建材生产项目</t>
  </si>
  <si>
    <t>该项目规划占地110亩，建筑面积60000平方米，项目计划总投资11亿元人民币。全部入驻后可年产各类防水卷材4000万平方米，防水、防腐、灌浆涂料40000吨，全面达产年销售收入超过15亿元。</t>
  </si>
  <si>
    <t>山东恒茂防水材料有限公司</t>
  </si>
  <si>
    <t>晟泰无醛板生产项目</t>
  </si>
  <si>
    <t>项目占地面积300亩，主要建设年产25万方无醛板项目，建成年产25万立方米无醛可饰面定向结构刨花板(OSB)，建成达产后实现年销售收入4亿元，计划用工350人，纳税1200万元。</t>
  </si>
  <si>
    <t>新蔡县人民政府</t>
  </si>
  <si>
    <t>晟泰木业有限公司</t>
  </si>
  <si>
    <t>新蔡县</t>
  </si>
  <si>
    <t>宏盛户外休闲家具项目</t>
  </si>
  <si>
    <t>本项目主要建设年产400万套户外家具生产线。建成达产后年实现销售收入2.5亿元，用工800人，税收800万元。</t>
  </si>
  <si>
    <t>宏盛休闲用品有限责任公司</t>
  </si>
  <si>
    <t>润华智慧喷涂线项目</t>
  </si>
  <si>
    <t>项目计划占地50亩，总投资5亿元，项目建成后计划招聘高级管理人员20余名，高级工艺技术人员30余名，质量管控人员40余名，现场管理人员60余名，中、高级涂装技工800余名，年产值达到3亿元，年利税500万元，以核心技术、核心团队、核心管理及核心文化打造核心竞争力，通过技术研发、精品工程、精益生产，全心全意为客户提供功能涂料+功能涂装技术解决方案。</t>
  </si>
  <si>
    <t>北京润华智慧喷涂
有限公司</t>
  </si>
  <si>
    <t>景辉聚氨酯生产项目</t>
  </si>
  <si>
    <t>项目计划新建年产20000吨聚氨酯鞋底原液、2000吨天然橡胶浆、1500吨聚氨酯树脂胶项目。本项目新建办公楼、宿舍、门卫、鞋底液车间、胶粘剂车间、辅助用房、丙类仓库、甲类仓库、水泵房、原料罐区、循环水池、消防水池、受污染消防水池、污水处理区等建构筑物，占地面积29503.3m2，总建筑面积15168.86m2。</t>
  </si>
  <si>
    <t>浙江景辉聚氨酯
有限公司</t>
  </si>
  <si>
    <t>润南功能涂料生产项目</t>
  </si>
  <si>
    <t>项目新建年产各类高端功能涂料10万吨生产线，建设研发、生产、销售为一体的专业化功能涂料生产企业。计划占地面积4万平方米，建筑面积1.5万平方米，预计平庸研发技术人员20余人，就业岗位100余人，拥有各类专利40余项。公司专注于功能涂料研发，打造先进的自动化涂料生产线，同时建设研发中心和检测中心。</t>
  </si>
  <si>
    <t>北京润南漆业
有限公司</t>
  </si>
  <si>
    <t>鑫茂农业机械制造项目</t>
  </si>
  <si>
    <t>该项目主要生产农业机械、畜牧机械，如小麦播种机、花生播种机、水稻插秧机、施肥机、收割机、秸秆打捆机等。</t>
  </si>
  <si>
    <t>正阳县人民政府</t>
  </si>
  <si>
    <t>石家庄鑫茂机械有限公司</t>
  </si>
  <si>
    <t>正阳县</t>
  </si>
  <si>
    <t>田地花生机械制造项目</t>
  </si>
  <si>
    <t>该项目主要生产制造花生起垄播种机、花生收获机、花生捡拾摘果机及秸秆收拢花生旋耕起垄施肥播种机。</t>
  </si>
  <si>
    <t>浙江田地机械有限公司</t>
  </si>
  <si>
    <t>正美植保设备生产项目</t>
  </si>
  <si>
    <t>该项目专业研究、设计、生产喷雾器、智能无人打药飞行器，主要产品有手动、电动系列喷雾器、播种器、施肥器等。</t>
  </si>
  <si>
    <t>合肥正美农业科技有限公司</t>
  </si>
  <si>
    <t>金豆子食品生产项目</t>
  </si>
  <si>
    <t>项目拟占地40亩，年产10万吨有机豆芽，拟引进日本生产工艺及淘洗设备，设无菌化孵化车间，采用计算机中心控制系统，调控最适合豆芽生长环境，提供适宜温度、湿度，并根据不同生长阶段设定 喷淋系统，整个生产过程无人体接触，不使用任何添加剂。项目建成后预计年产值1亿元，可按排就业人员60余人。</t>
  </si>
  <si>
    <t>确山县人民政府</t>
  </si>
  <si>
    <t>金豆子集团</t>
  </si>
  <si>
    <t>确山县</t>
  </si>
  <si>
    <t>亨通电子电器生产项目</t>
  </si>
  <si>
    <t>该项目占地32亩，建设电子元器件及机电组件设备制造生产线4条，年产各类电子产品1200万件(台、套），预计年销售额约3亿元，可创利税3200万元。</t>
  </si>
  <si>
    <t>泌阳县人民政府</t>
  </si>
  <si>
    <t>广东永耀兴电子有限公司</t>
  </si>
  <si>
    <t>泌阳县</t>
  </si>
  <si>
    <t>旭威聚合物锂电池生产项目</t>
  </si>
  <si>
    <t>该项目一期使用甲方标准化厂房两栋，固定资产投资1.2亿元，厂房到位3个月内建成投产，年可生产聚合物锂电池5000万支，实现营业收入3亿元左右，纳税2400万元。</t>
  </si>
  <si>
    <t>广东东莞市旭威能源科技有限公司</t>
  </si>
  <si>
    <t>中国药谷超级工厂项目</t>
  </si>
  <si>
    <t>总占地500亩，分2期建设，其中一期用地200亩，投资50亿元，其中动力、污水、研发等统一建设，计划落地项目20-24个，建成后亩均产值500万元，亩均税收40万元。</t>
  </si>
  <si>
    <t>2022.4—
2023.12</t>
  </si>
  <si>
    <t>市高新区</t>
  </si>
  <si>
    <t>江苏国华医药科技园有限公司</t>
  </si>
  <si>
    <t>郭文
招商处处长
15003961888</t>
  </si>
  <si>
    <t>江苏国华医药科技园有限公司        徐稳15251762308</t>
  </si>
  <si>
    <t>新型环保材料生产建设项目</t>
  </si>
  <si>
    <t>占地70亩，主要建设年产水性环保树脂新型材料3万吨、光触媒4000吨及石墨烯80吨生产能力。建成达产后年实现销售收入4.5亿元人民币，税收3000万元人民币。</t>
  </si>
  <si>
    <t>2022.4—
2023.1</t>
  </si>
  <si>
    <t>香港浩瀚化学有限公司</t>
  </si>
  <si>
    <t>香港浩瀚化学有限公司  丁祺
15517558880</t>
  </si>
  <si>
    <t>节能环保设备生产项目</t>
  </si>
  <si>
    <t>计划用地160亩，主要生产新型智能餐桌、大型油烟净化设备、中小餐饮油烟净化设备、灶台油烟净化及火锅桌油烟净化设备等餐饮净化设备，项目建成投产后，年产值可达10亿元，年利税3000万元，并可提供1500个就业岗位</t>
  </si>
  <si>
    <t>2022.7-2024.12</t>
  </si>
  <si>
    <t>天津市天中环保科技有限公司</t>
  </si>
  <si>
    <t>曹俊龙15225
175857</t>
  </si>
  <si>
    <t>苏州市美格尔精密机械科技有限公司新能源汽车电池包配件生产项目（一期）</t>
  </si>
  <si>
    <t>以鹏辉能源项目为依托，配套生产锂电池包配件生产，根据产品装配工艺的要求，安装装配、充电、试验、输送等设备，主要生产电芯、外壳、保护板等辅助配件。</t>
  </si>
  <si>
    <t>2022.3-2022.12</t>
  </si>
  <si>
    <t>苏州市美格尔精密机械科技有限公司</t>
  </si>
  <si>
    <t>龚晓冬13913195909</t>
  </si>
  <si>
    <t>宁圣供应链项目</t>
  </si>
  <si>
    <t>依托自身产业优势导入供应链市场资源，面向塑料化工、煤炭能源、贵金属、钢材基建、物流运输、石油化工、有色金属、医疗器械等行业开展供应链贸易和管理业务。甲乙丙三方围绕驻马店市驿城区产业特色，面向食品加工、装备制造、专用车辆制造、新能源电池等行业共同对本土产业实施赋能。</t>
  </si>
  <si>
    <t>2022.3-2023.6</t>
  </si>
  <si>
    <t>宁圣国际企业管理集团（香港）有限公司</t>
  </si>
  <si>
    <t>先进制造业</t>
  </si>
  <si>
    <t>赵聪15639666199</t>
  </si>
  <si>
    <t>武汉惠强新能源材料科技有限公司年产4万吨可降解新材料及制品生产线项目</t>
  </si>
  <si>
    <t>计划占地50亩，计划建设6条生产线，年可产4万吨生物基全降解材料、全降解塑料制品、厚度达到0.025毫米以上国标塑料包装制品及非限制类塑料包装。</t>
  </si>
  <si>
    <t>2022.04-2022.12</t>
  </si>
  <si>
    <t>遂平县政府</t>
  </si>
  <si>
    <t>科工信局
张清明
13723087129</t>
  </si>
  <si>
    <t>河南惠强新能源材料科技有限公司王敏13938398548</t>
  </si>
  <si>
    <t>荣诚运动鞋生产基地项目</t>
  </si>
  <si>
    <t>集研发、生产于一体，主要生产品牌运动鞋，分4期建设，计划建设18条生产线，年产1000万双品牌运动鞋，项目建成投产后预计年产值10亿元，年纳税4000万元，提供就业岗位不低于3000个</t>
  </si>
  <si>
    <t>2022.4-2023.12</t>
  </si>
  <si>
    <t>上蔡县政府</t>
  </si>
  <si>
    <t>联丰集团</t>
  </si>
  <si>
    <t>上蔡县商务局、宋和平、13598913196</t>
  </si>
  <si>
    <t>香港联丰集团翁海威13500290303</t>
  </si>
  <si>
    <t>年产10万吨禽畜饲料加工项目</t>
  </si>
  <si>
    <t>用地55亩左右，年产10万吨畜、禽浓缩料，主要从事浓缩料、预混料、膨化饲料的产、供、销、研发。项目全部投产后，年产值可达7亿元，年创税收650万元，可安排就业200人</t>
  </si>
  <si>
    <t>2022.4-2022.12</t>
  </si>
  <si>
    <t>北京三和饲料有限公司</t>
  </si>
  <si>
    <t>北京三和饲料有限公司王华磊18537135222</t>
  </si>
  <si>
    <t>高端金属钽粉生产项目</t>
  </si>
  <si>
    <t>购买厂房20000平米，新上钽粉生产线条，主要生产高端金属钽粉及钽制品一系列产品，项目建成后年产值4亿元，上缴税收800万元，用工100人。</t>
  </si>
  <si>
    <t>2022.5-
2022.12</t>
  </si>
  <si>
    <t>西平县政府</t>
  </si>
  <si>
    <t>河南东辰新材料科技有限公司</t>
  </si>
  <si>
    <t>已开工，正在研发</t>
  </si>
  <si>
    <t xml:space="preserve">2203-411721-03-01-527461 </t>
  </si>
  <si>
    <t>41172101(2021)00087</t>
  </si>
  <si>
    <t>建字第41172101[2022]00040号</t>
  </si>
  <si>
    <t>西自然[2022]17号</t>
  </si>
  <si>
    <t>西环评表（2022）09号</t>
  </si>
  <si>
    <t>西平县集聚区
于庆13513988811</t>
  </si>
  <si>
    <t>年产5万吨豆制品及食用菌调理产品建设项目</t>
  </si>
  <si>
    <t>建设豆制品生产线四条和食用菌调理产品生产线两条，计划建成14000平方米车间两栋，安装先进的智能自动化生产线，收购当地豆类和香菇原料，工厂化生产食用菌调理产品和豆制品，利用销售平台，对接农批市场、火锅连锁、电商平台进行销售，增强泌阳豆类产品和香菇产品的市场议价能力，提供泌阳花菇市场占有率和美誉度，通过精深加工，延伸泌阳香菇产业链。</t>
  </si>
  <si>
    <t>2022.4-2023.7</t>
  </si>
  <si>
    <t>广东省深圳市大良食品有限公司</t>
  </si>
  <si>
    <t>陈山13603804213</t>
  </si>
  <si>
    <t>开明新能源生产项目</t>
  </si>
  <si>
    <t>先期租赁标准化厂房两栋，面积约15000平米，建设聚合物锂电池研发、生产、销售项目，建成达产后预计年可实现销售收入2亿元，创利税约3500万元。</t>
  </si>
  <si>
    <t>2022.5-2023.6</t>
  </si>
  <si>
    <t>广东东莞鑫电能源有限公司</t>
  </si>
  <si>
    <t>博马新能源电动车生产项目</t>
  </si>
  <si>
    <t>拟占地面积200亩，主要生产电动三轮车，新能源四轮电动车。建成达产后可年产电动三轮车12万辆，电动四轮车9万辆，解决就业岗位300余个。</t>
  </si>
  <si>
    <t>2022.04-2024.12</t>
  </si>
  <si>
    <t>博马新能源有限公司</t>
  </si>
  <si>
    <t>汝南县产业集聚区管委会
王勇13839661168</t>
  </si>
  <si>
    <t>河南飞博车业有限公司
郭传兵19913592060</t>
  </si>
  <si>
    <t>深圳伏特储能电站及动力模组项目</t>
  </si>
  <si>
    <t>本项目生产厂房、办公、展示等装修及配套工程建设；购置多通道自动选测机、自动贴垫片机、大功率自动焊接机（10KW或者以上）、全自动储能生产线、大功率激光焊接机、动力模组容测柜、锂电池容测柜，成品全性能测试柜，BMS检测柜，PCS检测柜，EMS检测系统等生产设备及配套测试设备，建设年产动力模组、储能单元（含BMU）500MWH及以上储能生产线及其它附属配套设施等，第一期建设投资200MWH。主要产品：储能电站、储能动力模组、太阳能路灯用锂电模组、电动车用动力模组等锂电池产品。投产后，预计年均税收400万元以上</t>
  </si>
  <si>
    <t>2022.04-2023.03</t>
  </si>
  <si>
    <t>深圳市伏特能源股份有限公司</t>
  </si>
  <si>
    <t>河南伏特新能源科技有限公司
万辉13525754768</t>
  </si>
  <si>
    <t>动力锂离子电池生产线建设项目</t>
  </si>
  <si>
    <t>本新购置正负极搅拌机、正负极挤压式涂布机、正负极连续辊压机、正负极连续分切机、全自动和半自动模切机、全自动叠片机、全自动成型机，超声焊接机、全自动真空烘箱、全自动激光焊接装配线、全自动注液机、喷码机、化成分容设备、附属设备、电池性能测试柜等高能锂离子二次电池生产线设备，主要生产电动车用动力电池、特种车辆用动力电池、储能电池等锂电池产品，一期项目全部建成后年生产高能动力锂离子电池 600MWh。项目投产后，预计年均税收600万元以上，吸纳就业300余人</t>
  </si>
  <si>
    <t>2022.04-2024.07</t>
  </si>
  <si>
    <t>安徽诺宇新能源科技有限公司</t>
  </si>
  <si>
    <t>河南鼎立新能源科技有限公司
万超勇13686813696</t>
  </si>
  <si>
    <t>智能化消毒制剂生产项目</t>
  </si>
  <si>
    <t>主要生产加工液体消毒产品，抑菌粉和抑菌液，凝胶消毒产品，果蔬清洗剂及吹瓶加工等产品，建成后年产30000吨消毒液，凝胶7000吨，预计年产值1.5亿元，创税收1600万元</t>
  </si>
  <si>
    <t>2022.01-2023.06</t>
  </si>
  <si>
    <t>上海淘儿宁药械有限公司</t>
  </si>
  <si>
    <t>正阳县招商发展服务中心、陈波13839695389</t>
  </si>
  <si>
    <t>安纪东18639631185</t>
  </si>
  <si>
    <t>聚合物锂离子电池生产项目</t>
  </si>
  <si>
    <t>拟选址正阳县产业集聚区高新技术产业园1号厂房，租赁厂房约12000平方米，主要从事聚合物锂离子电池生产制造，包括电源及零配件、电子产品及配件；电子元配件、锂离子电池的生产销售。</t>
  </si>
  <si>
    <t>芯威电源（东莞）有限公司</t>
  </si>
  <si>
    <t>陈涛13528793052</t>
  </si>
  <si>
    <t>光学镜片生产项目</t>
  </si>
  <si>
    <t>租赁厂房约12000平方米，主要从事光学镜片冷加工，包括光学玻璃制造、眼镜制造等。</t>
  </si>
  <si>
    <t>东莞市丰衍光学制品有限公司</t>
  </si>
  <si>
    <t xml:space="preserve">汪献伟 13423197248 </t>
  </si>
  <si>
    <t>锂电池配件生产项目</t>
  </si>
  <si>
    <t>主要进行新能源汽车电池配件、电子产品、自动化机械设备、防爆安全阀、塑胶制品、劳保用品的生产，预计建成后年产值5000万。</t>
  </si>
  <si>
    <t>中山市润烨新能源科技有限公司</t>
  </si>
  <si>
    <t>李好波18689386399</t>
  </si>
  <si>
    <t>防水材料生产项目</t>
  </si>
  <si>
    <t>占地面积40亩，主要建设内容：配套厂房、道路、供排水、绿化等基础设施，引进环保型防水材料和建筑节能保温材料生产线等设备</t>
  </si>
  <si>
    <t>2022.4-2023.5</t>
  </si>
  <si>
    <t>天津天下无漏防水科技有限公司</t>
  </si>
  <si>
    <t>东和店镇     马建中13683872099</t>
  </si>
  <si>
    <t>温振祥13839618822</t>
  </si>
  <si>
    <t>生物医药用品加工生产项目</t>
  </si>
  <si>
    <t>占地50亩，预计年产值3亿元，预计用工210人，预计年纳税额2300万元。建设时间节点及内容：2022年10月底前一期车间及设备建成投产，主要产品为：保健食品、化妆品、消毒用品、医疗器械。</t>
  </si>
  <si>
    <t>2022.04-2023.08</t>
  </si>
  <si>
    <t>上海黄金搭档网络科技有限公司</t>
  </si>
  <si>
    <t>新蔡县产业集聚区吴志华13839648528</t>
  </si>
  <si>
    <t xml:space="preserve">生物医药有限公司黄丽13461888818
</t>
  </si>
  <si>
    <t>中药制品生产加工项目</t>
  </si>
  <si>
    <t>计划占地60亩，投资形式：乙方全额投资，项目预计年产值 2.75 亿元，预计用工 450人，预计年纳税额 510 万。主要产品为：盒灸疗装置、艾草粉等中药制品。</t>
  </si>
  <si>
    <t>君盟医疗设备有限公司</t>
  </si>
  <si>
    <t>河南君盟医疗设备有限公司季闫18037823307</t>
  </si>
  <si>
    <t>华丝纺织女装成衣生产项目</t>
  </si>
  <si>
    <t>计划占地50亩，计划分两期完成1000多台平车。主要产品为女装成衣，计划建成之后年产值3.5亿元，计划用工2000人，预计年利税700万元。</t>
  </si>
  <si>
    <t>浙江德清华丝纺织有限公司</t>
  </si>
  <si>
    <t>河南华丝时装有限公司毛旗华13839681255</t>
  </si>
  <si>
    <t>铝单板幕墙新型材料产业基地建设项目</t>
  </si>
  <si>
    <t>拟占地146亩，总投资30亿元，年产600万套摩托配件生产。预计年产值1.2亿元，可按排就业人员40余人。</t>
  </si>
  <si>
    <t>2022.06-2023.12</t>
  </si>
  <si>
    <t>广西平果巨昌铝业有限公司</t>
  </si>
  <si>
    <t>确山县招商局张久黎15836781555</t>
  </si>
  <si>
    <t>刘涛15890836318</t>
  </si>
  <si>
    <t>年产600万套摩托配件生产项目</t>
  </si>
  <si>
    <t>拟占地99亩，总投资11亿元，年产600万套摩托配件生产。预计年产值1.2亿元。</t>
  </si>
  <si>
    <t>2022.07-2023.12</t>
  </si>
  <si>
    <t>深圳市顺鑫机电工程设备有限公司</t>
  </si>
  <si>
    <t>黄玉东 13909913656</t>
  </si>
  <si>
    <t>休闲食品加工生产项目</t>
  </si>
  <si>
    <t>该项目选址在中国（驻马店）国际农产品加工产业园区创业大道与中原大道交叉口西南角，用地面积约47亩。主要从事蛋糕、饼干、威化饼、蛋卷等休闲食品的加工和生产。项目建成后，年利税总额约3000万元人民币，纳税约530万元人民币，能为政府提供就业岗位约150个</t>
  </si>
  <si>
    <t>2022.09-2023.12</t>
  </si>
  <si>
    <t>驻马店经济开发区管理委员会</t>
  </si>
  <si>
    <t>金山金兴食品有限公司</t>
  </si>
  <si>
    <t>武强，开发区招商局，13513967727</t>
  </si>
  <si>
    <t>林少怀13903967945</t>
  </si>
  <si>
    <t>医用器材生产项目</t>
  </si>
  <si>
    <t>厂房面积约23000平方米。项目主要生产医疗康复轮椅、护理床、辅具类（旋转手杖、腋杖、洗浴椅、坐便椅等）系列产品的生产及组装。项目全部建成后可实现年产轮椅10万辆、护理床3万张。</t>
  </si>
  <si>
    <t>天津泰斯特仪器有限公司</t>
  </si>
  <si>
    <t>正弘公司，胡元磊，15890720999</t>
  </si>
  <si>
    <t>河南省泰康阳光医疗器材有限公司，
刘泽华，15022369872</t>
  </si>
  <si>
    <t>医疗消毒器材生产项目</t>
  </si>
  <si>
    <t>厂房面积约7000平方米。项目建设软、硬器械及医疗布草洗涤消毒三条生产线，车间采用十万级空气净化处理系统，配备了全国先进的消毒灭菌设备：全自动清洗消毒器、高温脉动真空灭菌器、过氧化氢低温等离子灭菌器、环氧乙烷低温灭菌器、隔离式洗衣机、烘干机、熨烫机等，是目前国内面积最大的第三方医疗消毒供应中心</t>
  </si>
  <si>
    <t>上海聚力康医疗科技股份有限公司</t>
  </si>
  <si>
    <t>党政办，程书，13598915216</t>
  </si>
  <si>
    <t>驻马店聚力康医疗灭菌服务有限公司，
崔成，18839628915</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</si>
</sst>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 "/>
  </numFmts>
  <fonts count="45">
    <font>
      <sz val="11"/>
      <color theme="1"/>
      <name val="宋体"/>
      <charset val="134"/>
      <scheme val="minor"/>
    </font>
    <font>
      <sz val="11"/>
      <name val="宋体"/>
      <charset val="134"/>
      <scheme val="minor"/>
    </font>
    <font>
      <sz val="11"/>
      <name val="宋体"/>
      <charset val="134"/>
    </font>
    <font>
      <sz val="11"/>
      <color rgb="FFFF0000"/>
      <name val="宋体"/>
      <charset val="134"/>
      <scheme val="minor"/>
    </font>
    <font>
      <sz val="12"/>
      <name val="宋体"/>
      <charset val="134"/>
    </font>
    <font>
      <b/>
      <sz val="22"/>
      <name val="宋体"/>
      <charset val="134"/>
    </font>
    <font>
      <b/>
      <sz val="11"/>
      <color theme="1"/>
      <name val="宋体"/>
      <charset val="134"/>
      <scheme val="minor"/>
    </font>
    <font>
      <sz val="11"/>
      <color theme="1"/>
      <name val="宋体"/>
      <charset val="134"/>
    </font>
    <font>
      <sz val="10"/>
      <name val="宋体"/>
      <charset val="134"/>
      <scheme val="minor"/>
    </font>
    <font>
      <sz val="12"/>
      <name val="宋体"/>
      <charset val="134"/>
      <scheme val="minor"/>
    </font>
    <font>
      <sz val="10"/>
      <name val="Calibri"/>
      <charset val="134"/>
    </font>
    <font>
      <sz val="10"/>
      <color rgb="FFC00000"/>
      <name val="宋体"/>
      <charset val="134"/>
      <scheme val="minor"/>
    </font>
    <font>
      <sz val="10"/>
      <name val="宋体"/>
      <charset val="134"/>
    </font>
    <font>
      <sz val="10"/>
      <color theme="1"/>
      <name val="宋体"/>
      <charset val="134"/>
      <scheme val="minor"/>
    </font>
    <font>
      <sz val="10"/>
      <name val="方正书宋_GBK"/>
      <charset val="134"/>
    </font>
    <font>
      <sz val="10.5"/>
      <name val="Microsoft YaHei"/>
      <charset val="134"/>
    </font>
    <font>
      <sz val="10.5"/>
      <color rgb="FF000000"/>
      <name val="Microsoft YaHei"/>
      <charset val="134"/>
    </font>
    <font>
      <sz val="11"/>
      <color rgb="FF000000"/>
      <name val="宋体"/>
      <charset val="134"/>
      <scheme val="minor"/>
    </font>
    <font>
      <sz val="10"/>
      <color indexed="8"/>
      <name val="宋体"/>
      <charset val="134"/>
      <scheme val="minor"/>
    </font>
    <font>
      <sz val="10"/>
      <color theme="1"/>
      <name val="Times New Roman"/>
      <charset val="134"/>
    </font>
    <font>
      <sz val="10"/>
      <color theme="1"/>
      <name val="宋体"/>
      <charset val="134"/>
    </font>
    <font>
      <sz val="12"/>
      <color theme="1"/>
      <name val="宋体"/>
      <charset val="134"/>
    </font>
    <font>
      <sz val="11"/>
      <color rgb="FFFF0000"/>
      <name val="宋体"/>
      <charset val="134"/>
    </font>
    <font>
      <sz val="11"/>
      <color indexed="8"/>
      <name val="宋体"/>
      <charset val="134"/>
    </font>
    <font>
      <sz val="9"/>
      <name val="宋体"/>
      <charset val="134"/>
    </font>
    <font>
      <b/>
      <sz val="15"/>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1"/>
      <color theme="1"/>
      <name val="Tahoma"/>
      <charset val="0"/>
    </font>
  </fonts>
  <fills count="33">
    <fill>
      <patternFill patternType="none"/>
    </fill>
    <fill>
      <patternFill patternType="gray125"/>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34"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6" fillId="2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xf numFmtId="0" fontId="41" fillId="0" borderId="0" applyNumberFormat="0" applyFill="0" applyBorder="0" applyAlignment="0" applyProtection="0">
      <alignment vertical="center"/>
    </xf>
    <xf numFmtId="0" fontId="0" fillId="3" borderId="7" applyNumberFormat="0" applyFont="0" applyAlignment="0" applyProtection="0">
      <alignment vertical="center"/>
    </xf>
    <xf numFmtId="0" fontId="26" fillId="2" borderId="0" applyNumberFormat="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6" applyNumberFormat="0" applyFill="0" applyAlignment="0" applyProtection="0">
      <alignment vertical="center"/>
    </xf>
    <xf numFmtId="0" fontId="0" fillId="0" borderId="0">
      <alignment vertical="center"/>
    </xf>
    <xf numFmtId="0" fontId="36" fillId="0" borderId="6" applyNumberFormat="0" applyFill="0" applyAlignment="0" applyProtection="0">
      <alignment vertical="center"/>
    </xf>
    <xf numFmtId="0" fontId="26" fillId="29" borderId="0" applyNumberFormat="0" applyBorder="0" applyAlignment="0" applyProtection="0">
      <alignment vertical="center"/>
    </xf>
    <xf numFmtId="0" fontId="31" fillId="0" borderId="9" applyNumberFormat="0" applyFill="0" applyAlignment="0" applyProtection="0">
      <alignment vertical="center"/>
    </xf>
    <xf numFmtId="0" fontId="26" fillId="32" borderId="0" applyNumberFormat="0" applyBorder="0" applyAlignment="0" applyProtection="0">
      <alignment vertical="center"/>
    </xf>
    <xf numFmtId="0" fontId="42" fillId="9" borderId="12" applyNumberFormat="0" applyAlignment="0" applyProtection="0">
      <alignment vertical="center"/>
    </xf>
    <xf numFmtId="0" fontId="30" fillId="9" borderId="8" applyNumberFormat="0" applyAlignment="0" applyProtection="0">
      <alignment vertical="center"/>
    </xf>
    <xf numFmtId="0" fontId="39" fillId="26" borderId="11" applyNumberFormat="0" applyAlignment="0" applyProtection="0">
      <alignment vertical="center"/>
    </xf>
    <xf numFmtId="0" fontId="27" fillId="13" borderId="0" applyNumberFormat="0" applyBorder="0" applyAlignment="0" applyProtection="0">
      <alignment vertical="center"/>
    </xf>
    <xf numFmtId="0" fontId="26" fillId="31" borderId="0" applyNumberFormat="0" applyBorder="0" applyAlignment="0" applyProtection="0">
      <alignment vertical="center"/>
    </xf>
    <xf numFmtId="0" fontId="43" fillId="0" borderId="13" applyNumberFormat="0" applyFill="0" applyAlignment="0" applyProtection="0">
      <alignment vertical="center"/>
    </xf>
    <xf numFmtId="0" fontId="35" fillId="0" borderId="10" applyNumberFormat="0" applyFill="0" applyAlignment="0" applyProtection="0">
      <alignment vertical="center"/>
    </xf>
    <xf numFmtId="0" fontId="38" fillId="21" borderId="0" applyNumberFormat="0" applyBorder="0" applyAlignment="0" applyProtection="0">
      <alignment vertical="center"/>
    </xf>
    <xf numFmtId="0" fontId="29" fillId="8" borderId="0" applyNumberFormat="0" applyBorder="0" applyAlignment="0" applyProtection="0">
      <alignment vertical="center"/>
    </xf>
    <xf numFmtId="0" fontId="27" fillId="28" borderId="0" applyNumberFormat="0" applyBorder="0" applyAlignment="0" applyProtection="0">
      <alignment vertical="center"/>
    </xf>
    <xf numFmtId="0" fontId="26" fillId="27" borderId="0" applyNumberFormat="0" applyBorder="0" applyAlignment="0" applyProtection="0">
      <alignment vertical="center"/>
    </xf>
    <xf numFmtId="0" fontId="27" fillId="17"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7" fillId="25" borderId="0" applyNumberFormat="0" applyBorder="0" applyAlignment="0" applyProtection="0">
      <alignment vertical="center"/>
    </xf>
    <xf numFmtId="0" fontId="26" fillId="19" borderId="0" applyNumberFormat="0" applyBorder="0" applyAlignment="0" applyProtection="0">
      <alignment vertical="center"/>
    </xf>
    <xf numFmtId="0" fontId="26" fillId="11" borderId="0" applyNumberFormat="0" applyBorder="0" applyAlignment="0" applyProtection="0">
      <alignment vertical="center"/>
    </xf>
    <xf numFmtId="0" fontId="27" fillId="18" borderId="0" applyNumberFormat="0" applyBorder="0" applyAlignment="0" applyProtection="0">
      <alignment vertical="center"/>
    </xf>
    <xf numFmtId="0" fontId="27" fillId="16" borderId="0" applyNumberFormat="0" applyBorder="0" applyAlignment="0" applyProtection="0">
      <alignment vertical="center"/>
    </xf>
    <xf numFmtId="0" fontId="26" fillId="7" borderId="0" applyNumberFormat="0" applyBorder="0" applyAlignment="0" applyProtection="0">
      <alignment vertical="center"/>
    </xf>
    <xf numFmtId="0" fontId="27" fillId="6" borderId="0" applyNumberFormat="0" applyBorder="0" applyAlignment="0" applyProtection="0">
      <alignment vertical="center"/>
    </xf>
    <xf numFmtId="0" fontId="26" fillId="30" borderId="0" applyNumberFormat="0" applyBorder="0" applyAlignment="0" applyProtection="0">
      <alignment vertical="center"/>
    </xf>
    <xf numFmtId="0" fontId="26" fillId="15" borderId="0" applyNumberFormat="0" applyBorder="0" applyAlignment="0" applyProtection="0">
      <alignment vertical="center"/>
    </xf>
    <xf numFmtId="0" fontId="23" fillId="0" borderId="0" applyNumberFormat="0" applyFont="0" applyFill="0" applyBorder="0" applyAlignment="0" applyProtection="0">
      <alignment vertical="center"/>
    </xf>
    <xf numFmtId="0" fontId="27" fillId="24" borderId="0" applyNumberFormat="0" applyBorder="0" applyAlignment="0" applyProtection="0">
      <alignment vertical="center"/>
    </xf>
    <xf numFmtId="0" fontId="23" fillId="0" borderId="0">
      <alignment vertical="center"/>
    </xf>
    <xf numFmtId="0" fontId="26" fillId="23" borderId="0" applyNumberFormat="0" applyBorder="0" applyAlignment="0" applyProtection="0">
      <alignment vertical="center"/>
    </xf>
    <xf numFmtId="0" fontId="4" fillId="0" borderId="0">
      <alignment vertical="center"/>
    </xf>
    <xf numFmtId="0" fontId="4" fillId="0" borderId="0"/>
    <xf numFmtId="0" fontId="44" fillId="0" borderId="0"/>
    <xf numFmtId="0" fontId="4" fillId="0" borderId="0"/>
    <xf numFmtId="0" fontId="4" fillId="0" borderId="0">
      <alignment vertical="center"/>
    </xf>
    <xf numFmtId="0" fontId="2" fillId="0" borderId="0">
      <alignment vertical="center"/>
    </xf>
  </cellStyleXfs>
  <cellXfs count="8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177" fontId="6" fillId="0" borderId="1" xfId="56"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6"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56"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2" fillId="0" borderId="1" xfId="56" applyNumberFormat="1" applyFont="1" applyFill="1" applyBorder="1" applyAlignment="1">
      <alignment horizontal="center" vertical="center" wrapText="1"/>
    </xf>
    <xf numFmtId="176" fontId="9" fillId="0" borderId="1" xfId="56" applyNumberFormat="1" applyFont="1" applyFill="1" applyBorder="1" applyAlignment="1">
      <alignment horizontal="center" vertical="center" wrapText="1"/>
    </xf>
    <xf numFmtId="0" fontId="1" fillId="0" borderId="1" xfId="57"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2" fillId="0" borderId="1" xfId="56"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8" fillId="0" borderId="1" xfId="56" applyNumberFormat="1" applyFont="1" applyFill="1" applyBorder="1" applyAlignment="1">
      <alignment horizontal="center" vertical="center" wrapText="1"/>
    </xf>
    <xf numFmtId="0" fontId="1" fillId="0" borderId="1" xfId="55" applyFont="1" applyFill="1" applyBorder="1" applyAlignment="1">
      <alignment horizontal="left" vertical="center" wrapText="1"/>
    </xf>
    <xf numFmtId="0" fontId="2" fillId="0" borderId="1" xfId="56" applyFont="1" applyFill="1" applyBorder="1" applyAlignment="1">
      <alignment horizontal="center" vertical="center" wrapText="1"/>
    </xf>
    <xf numFmtId="0" fontId="2" fillId="0" borderId="1" xfId="54" applyFont="1" applyFill="1" applyBorder="1" applyAlignment="1" applyProtection="1">
      <alignment horizontal="left" vertical="center" wrapText="1"/>
    </xf>
    <xf numFmtId="176" fontId="1" fillId="0" borderId="1" xfId="56" applyNumberFormat="1"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54" applyFont="1" applyFill="1" applyBorder="1" applyAlignment="1" applyProtection="1">
      <alignment horizontal="center" vertical="center" wrapText="1"/>
    </xf>
    <xf numFmtId="0" fontId="2" fillId="0" borderId="1" xfId="55" applyFont="1" applyFill="1" applyBorder="1" applyAlignment="1">
      <alignment horizontal="center" vertical="center" wrapText="1"/>
    </xf>
    <xf numFmtId="0" fontId="0" fillId="0" borderId="1" xfId="21" applyFill="1" applyBorder="1" applyAlignment="1">
      <alignment vertical="center" wrapText="1"/>
    </xf>
    <xf numFmtId="0" fontId="4" fillId="0" borderId="1"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16" fillId="0" borderId="0" xfId="0" applyFont="1" applyFill="1" applyBorder="1" applyAlignment="1">
      <alignment vertical="center" wrapText="1"/>
    </xf>
    <xf numFmtId="0" fontId="2" fillId="0" borderId="5"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2" fillId="0" borderId="1" xfId="58"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2" fillId="0" borderId="1" xfId="0" applyFont="1" applyFill="1" applyBorder="1" applyAlignment="1" applyProtection="1">
      <alignment horizontal="center" vertical="center" wrapText="1"/>
      <protection locked="0"/>
    </xf>
    <xf numFmtId="0" fontId="13" fillId="0" borderId="1" xfId="0" applyFont="1" applyFill="1" applyBorder="1">
      <alignment vertical="center"/>
    </xf>
    <xf numFmtId="0" fontId="8" fillId="0" borderId="1" xfId="55"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8" fillId="0" borderId="1" xfId="0" applyFont="1" applyFill="1" applyBorder="1">
      <alignment vertical="center"/>
    </xf>
    <xf numFmtId="0" fontId="3"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56"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1" fillId="0" borderId="1" xfId="12" applyFont="1" applyFill="1" applyBorder="1" applyAlignment="1">
      <alignment horizontal="justify" vertical="center" wrapText="1"/>
    </xf>
    <xf numFmtId="0" fontId="22" fillId="0" borderId="0" xfId="0" applyFont="1" applyFill="1" applyAlignment="1">
      <alignment horizontal="center" vertical="center"/>
    </xf>
    <xf numFmtId="0" fontId="2" fillId="0" borderId="1" xfId="53" applyFont="1" applyFill="1" applyBorder="1" applyAlignment="1">
      <alignment horizontal="center" vertical="center" wrapText="1"/>
    </xf>
    <xf numFmtId="0" fontId="23" fillId="0" borderId="1" xfId="0" applyNumberFormat="1" applyFont="1" applyFill="1" applyBorder="1" applyAlignment="1" applyProtection="1">
      <alignment vertical="center" wrapText="1"/>
    </xf>
    <xf numFmtId="0" fontId="24" fillId="0" borderId="1" xfId="0" applyFont="1" applyFill="1" applyBorder="1" applyAlignment="1">
      <alignment horizontal="center" vertical="center" wrapText="1"/>
    </xf>
    <xf numFmtId="0" fontId="12" fillId="0" borderId="1" xfId="56"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10 2" xfId="51"/>
    <cellStyle name="60% - 强调文字颜色 6" xfId="52" builtinId="52"/>
    <cellStyle name="常规 4" xfId="53"/>
    <cellStyle name="常规 3 2 2 2" xfId="54"/>
    <cellStyle name="常规 100" xfId="55"/>
    <cellStyle name="常规_Sheet1" xfId="56"/>
    <cellStyle name="常规 13" xfId="57"/>
    <cellStyle name="常规 2 4"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15</xdr:col>
      <xdr:colOff>417830</xdr:colOff>
      <xdr:row>38</xdr:row>
      <xdr:rowOff>342900</xdr:rowOff>
    </xdr:from>
    <xdr:to>
      <xdr:col>15</xdr:col>
      <xdr:colOff>685800</xdr:colOff>
      <xdr:row>40</xdr:row>
      <xdr:rowOff>398780</xdr:rowOff>
    </xdr:to>
    <xdr:sp>
      <xdr:nvSpPr>
        <xdr:cNvPr id="3" name="rect"/>
        <xdr:cNvSpPr/>
      </xdr:nvSpPr>
      <xdr:spPr>
        <a:xfrm>
          <a:off x="12166600" y="4533900"/>
          <a:ext cx="26797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15</xdr:col>
      <xdr:colOff>417830</xdr:colOff>
      <xdr:row>38</xdr:row>
      <xdr:rowOff>342900</xdr:rowOff>
    </xdr:from>
    <xdr:to>
      <xdr:col>15</xdr:col>
      <xdr:colOff>685800</xdr:colOff>
      <xdr:row>38</xdr:row>
      <xdr:rowOff>398780</xdr:rowOff>
    </xdr:to>
    <xdr:sp>
      <xdr:nvSpPr>
        <xdr:cNvPr id="4" name="rect"/>
        <xdr:cNvSpPr/>
      </xdr:nvSpPr>
      <xdr:spPr>
        <a:xfrm>
          <a:off x="12166600" y="4533900"/>
          <a:ext cx="26797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15</xdr:col>
      <xdr:colOff>417830</xdr:colOff>
      <xdr:row>38</xdr:row>
      <xdr:rowOff>342900</xdr:rowOff>
    </xdr:from>
    <xdr:to>
      <xdr:col>15</xdr:col>
      <xdr:colOff>685800</xdr:colOff>
      <xdr:row>40</xdr:row>
      <xdr:rowOff>398780</xdr:rowOff>
    </xdr:to>
    <xdr:sp>
      <xdr:nvSpPr>
        <xdr:cNvPr id="2" name="rect"/>
        <xdr:cNvSpPr/>
      </xdr:nvSpPr>
      <xdr:spPr>
        <a:xfrm>
          <a:off x="12166600" y="4533900"/>
          <a:ext cx="26797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15</xdr:col>
      <xdr:colOff>417830</xdr:colOff>
      <xdr:row>38</xdr:row>
      <xdr:rowOff>342900</xdr:rowOff>
    </xdr:from>
    <xdr:to>
      <xdr:col>15</xdr:col>
      <xdr:colOff>685800</xdr:colOff>
      <xdr:row>38</xdr:row>
      <xdr:rowOff>398780</xdr:rowOff>
    </xdr:to>
    <xdr:sp>
      <xdr:nvSpPr>
        <xdr:cNvPr id="5" name="rect"/>
        <xdr:cNvSpPr/>
      </xdr:nvSpPr>
      <xdr:spPr>
        <a:xfrm>
          <a:off x="12166600" y="4533900"/>
          <a:ext cx="26797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63"/>
  <sheetViews>
    <sheetView tabSelected="1" workbookViewId="0">
      <pane xSplit="10" ySplit="5" topLeftCell="K14" activePane="bottomRight" state="frozen"/>
      <selection/>
      <selection pane="topRight"/>
      <selection pane="bottomLeft"/>
      <selection pane="bottomRight" activeCell="O14" sqref="O14:O45"/>
    </sheetView>
  </sheetViews>
  <sheetFormatPr defaultColWidth="9" defaultRowHeight="13.5"/>
  <cols>
    <col min="1" max="1" width="6.25" style="1" customWidth="1"/>
    <col min="2" max="2" width="14" style="1" customWidth="1"/>
    <col min="3" max="3" width="34" style="1" customWidth="1"/>
    <col min="4" max="4" width="10" style="1" customWidth="1"/>
    <col min="5" max="5" width="9.55833333333333" style="1" customWidth="1"/>
    <col min="6" max="6" width="9.125" style="1" customWidth="1"/>
    <col min="7" max="7" width="8.375" style="1" customWidth="1"/>
    <col min="8" max="8" width="7.125" style="1" customWidth="1"/>
    <col min="9" max="9" width="7.75" style="1" customWidth="1"/>
    <col min="10" max="10" width="11.375" style="1" customWidth="1"/>
    <col min="11" max="11" width="7.25" style="1" customWidth="1"/>
    <col min="12" max="12" width="6.5" style="1" customWidth="1"/>
    <col min="13" max="13" width="5.625" style="1" customWidth="1"/>
    <col min="14" max="14" width="9" style="1" customWidth="1"/>
    <col min="15" max="15" width="8.25" style="1" customWidth="1"/>
    <col min="16" max="17" width="12.875" style="1" customWidth="1"/>
    <col min="18" max="18" width="10.25" style="1" customWidth="1"/>
    <col min="19" max="19" width="9.25" style="1" customWidth="1"/>
    <col min="20" max="20" width="8.125" style="1" customWidth="1"/>
    <col min="21" max="21" width="9" style="1" customWidth="1"/>
    <col min="22" max="22" width="6.875" style="1" customWidth="1"/>
    <col min="23" max="23" width="10.25" style="1" customWidth="1"/>
    <col min="24" max="24" width="8.25" style="1" customWidth="1"/>
    <col min="25" max="25" width="3.8" style="1" hidden="1" customWidth="1"/>
    <col min="26" max="26" width="7.39166666666667" style="1" hidden="1" customWidth="1"/>
    <col min="27" max="27" width="9.11666666666667" style="4" customWidth="1"/>
    <col min="28" max="16384" width="9" style="1"/>
  </cols>
  <sheetData>
    <row r="1" ht="21" customHeight="1" spans="1:26">
      <c r="A1" s="5" t="s">
        <v>0</v>
      </c>
      <c r="B1" s="5"/>
      <c r="C1" s="5"/>
      <c r="D1" s="5"/>
      <c r="E1" s="6"/>
      <c r="F1" s="6"/>
      <c r="G1" s="7"/>
      <c r="H1" s="7"/>
      <c r="I1" s="5"/>
      <c r="J1" s="32"/>
      <c r="K1" s="32"/>
      <c r="L1" s="32"/>
      <c r="M1" s="32"/>
      <c r="N1" s="32"/>
      <c r="O1" s="32"/>
      <c r="P1" s="32"/>
      <c r="Q1" s="32"/>
      <c r="R1" s="32"/>
      <c r="S1" s="32"/>
      <c r="T1" s="32"/>
      <c r="U1" s="32"/>
      <c r="V1" s="32"/>
      <c r="W1" s="32"/>
      <c r="X1" s="32"/>
      <c r="Y1" s="32"/>
      <c r="Z1" s="32"/>
    </row>
    <row r="2" ht="36" customHeight="1" spans="1:26">
      <c r="A2" s="8" t="s">
        <v>1</v>
      </c>
      <c r="B2" s="8"/>
      <c r="C2" s="9"/>
      <c r="D2" s="9"/>
      <c r="E2" s="8"/>
      <c r="F2" s="8"/>
      <c r="G2" s="8"/>
      <c r="H2" s="8"/>
      <c r="I2" s="9"/>
      <c r="J2" s="8"/>
      <c r="K2" s="8"/>
      <c r="L2" s="8"/>
      <c r="M2" s="8"/>
      <c r="N2" s="8"/>
      <c r="O2" s="8"/>
      <c r="P2" s="8"/>
      <c r="Q2" s="8"/>
      <c r="R2" s="8"/>
      <c r="S2" s="8"/>
      <c r="T2" s="8"/>
      <c r="U2" s="8"/>
      <c r="V2" s="8"/>
      <c r="W2" s="8"/>
      <c r="X2" s="8"/>
      <c r="Y2" s="8"/>
      <c r="Z2" s="8"/>
    </row>
    <row r="3" ht="45" customHeight="1" spans="1:27">
      <c r="A3" s="10" t="s">
        <v>2</v>
      </c>
      <c r="B3" s="10" t="s">
        <v>3</v>
      </c>
      <c r="C3" s="10" t="s">
        <v>4</v>
      </c>
      <c r="D3" s="10" t="s">
        <v>5</v>
      </c>
      <c r="E3" s="11" t="s">
        <v>6</v>
      </c>
      <c r="F3" s="11" t="s">
        <v>7</v>
      </c>
      <c r="G3" s="12" t="s">
        <v>8</v>
      </c>
      <c r="H3" s="12" t="s">
        <v>9</v>
      </c>
      <c r="I3" s="10" t="s">
        <v>10</v>
      </c>
      <c r="J3" s="10" t="s">
        <v>11</v>
      </c>
      <c r="K3" s="10" t="s">
        <v>12</v>
      </c>
      <c r="L3" s="10" t="s">
        <v>13</v>
      </c>
      <c r="M3" s="10" t="s">
        <v>14</v>
      </c>
      <c r="N3" s="10" t="s">
        <v>15</v>
      </c>
      <c r="O3" s="10" t="s">
        <v>16</v>
      </c>
      <c r="P3" s="10" t="s">
        <v>17</v>
      </c>
      <c r="Q3" s="10" t="s">
        <v>18</v>
      </c>
      <c r="R3" s="10" t="s">
        <v>19</v>
      </c>
      <c r="S3" s="10" t="s">
        <v>20</v>
      </c>
      <c r="T3" s="10" t="s">
        <v>21</v>
      </c>
      <c r="U3" s="10" t="s">
        <v>22</v>
      </c>
      <c r="V3" s="10" t="s">
        <v>23</v>
      </c>
      <c r="W3" s="10" t="s">
        <v>24</v>
      </c>
      <c r="X3" s="10" t="s">
        <v>25</v>
      </c>
      <c r="Y3" s="10" t="s">
        <v>26</v>
      </c>
      <c r="Z3" s="10" t="s">
        <v>27</v>
      </c>
      <c r="AA3" s="4" t="s">
        <v>28</v>
      </c>
    </row>
    <row r="4" ht="45" customHeight="1" spans="1:26">
      <c r="A4" s="10"/>
      <c r="B4" s="10"/>
      <c r="C4" s="10"/>
      <c r="D4" s="10"/>
      <c r="E4" s="11"/>
      <c r="F4" s="11"/>
      <c r="G4" s="12"/>
      <c r="H4" s="12"/>
      <c r="I4" s="10"/>
      <c r="J4" s="10"/>
      <c r="K4" s="10"/>
      <c r="L4" s="10"/>
      <c r="M4" s="10"/>
      <c r="N4" s="10"/>
      <c r="O4" s="10"/>
      <c r="P4" s="10"/>
      <c r="Q4" s="10"/>
      <c r="R4" s="10"/>
      <c r="S4" s="10"/>
      <c r="T4" s="10"/>
      <c r="U4" s="10"/>
      <c r="V4" s="10"/>
      <c r="W4" s="10"/>
      <c r="X4" s="10"/>
      <c r="Y4" s="10"/>
      <c r="Z4" s="10"/>
    </row>
    <row r="5" ht="36" hidden="1" customHeight="1" spans="1:26">
      <c r="A5" s="10"/>
      <c r="B5" s="10" t="s">
        <v>29</v>
      </c>
      <c r="C5" s="10"/>
      <c r="D5" s="10"/>
      <c r="E5" s="11">
        <f>SUM(E37:E63)</f>
        <v>2205000</v>
      </c>
      <c r="F5" s="11">
        <f>SUM(F37:F63)</f>
        <v>2205000</v>
      </c>
      <c r="G5" s="11">
        <f>SUM(G37:G63)</f>
        <v>787000</v>
      </c>
      <c r="H5" s="11"/>
      <c r="I5" s="11"/>
      <c r="J5" s="11"/>
      <c r="K5" s="11"/>
      <c r="L5" s="11"/>
      <c r="M5" s="11"/>
      <c r="N5" s="11">
        <f>SUM(N37:N63)</f>
        <v>12000</v>
      </c>
      <c r="O5" s="11">
        <f>SUM(O37:O63)</f>
        <v>12000</v>
      </c>
      <c r="P5" s="10"/>
      <c r="Q5" s="10"/>
      <c r="R5" s="10"/>
      <c r="S5" s="10"/>
      <c r="T5" s="10"/>
      <c r="U5" s="10"/>
      <c r="V5" s="10"/>
      <c r="W5" s="10"/>
      <c r="X5" s="10"/>
      <c r="Y5" s="10"/>
      <c r="Z5" s="10"/>
    </row>
    <row r="6" s="1" customFormat="1" ht="70" hidden="1" customHeight="1" spans="1:27">
      <c r="A6" s="10">
        <v>1</v>
      </c>
      <c r="B6" s="13" t="s">
        <v>30</v>
      </c>
      <c r="C6" s="13" t="s">
        <v>31</v>
      </c>
      <c r="D6" s="10"/>
      <c r="E6" s="14">
        <v>100000</v>
      </c>
      <c r="F6" s="15">
        <v>100000</v>
      </c>
      <c r="G6" s="15">
        <v>50000</v>
      </c>
      <c r="H6" s="11"/>
      <c r="I6" s="13" t="s">
        <v>32</v>
      </c>
      <c r="J6" s="13" t="s">
        <v>33</v>
      </c>
      <c r="K6" s="11"/>
      <c r="L6" s="11"/>
      <c r="M6" s="11"/>
      <c r="N6" s="11"/>
      <c r="O6" s="11"/>
      <c r="P6" s="10"/>
      <c r="Q6" s="10"/>
      <c r="R6" s="10"/>
      <c r="S6" s="10"/>
      <c r="T6" s="10"/>
      <c r="U6" s="10"/>
      <c r="V6" s="10"/>
      <c r="W6" s="10"/>
      <c r="X6" s="13" t="s">
        <v>34</v>
      </c>
      <c r="Y6" s="10"/>
      <c r="Z6" s="10"/>
      <c r="AA6" s="76" t="s">
        <v>35</v>
      </c>
    </row>
    <row r="7" s="1" customFormat="1" ht="70" hidden="1" customHeight="1" spans="1:27">
      <c r="A7" s="10">
        <v>2</v>
      </c>
      <c r="B7" s="13" t="s">
        <v>36</v>
      </c>
      <c r="C7" s="13" t="s">
        <v>37</v>
      </c>
      <c r="D7" s="10"/>
      <c r="E7" s="15">
        <v>55000</v>
      </c>
      <c r="F7" s="15">
        <v>55000</v>
      </c>
      <c r="G7" s="15">
        <v>55000</v>
      </c>
      <c r="H7" s="11"/>
      <c r="I7" s="13" t="s">
        <v>32</v>
      </c>
      <c r="J7" s="13" t="s">
        <v>33</v>
      </c>
      <c r="K7" s="11"/>
      <c r="L7" s="11"/>
      <c r="M7" s="11"/>
      <c r="N7" s="11"/>
      <c r="O7" s="11"/>
      <c r="P7" s="10"/>
      <c r="Q7" s="10"/>
      <c r="R7" s="10"/>
      <c r="S7" s="10"/>
      <c r="T7" s="10"/>
      <c r="U7" s="10"/>
      <c r="V7" s="10"/>
      <c r="W7" s="10"/>
      <c r="X7" s="13" t="s">
        <v>34</v>
      </c>
      <c r="Y7" s="10"/>
      <c r="Z7" s="10"/>
      <c r="AA7" s="76" t="s">
        <v>35</v>
      </c>
    </row>
    <row r="8" s="1" customFormat="1" ht="70" hidden="1" customHeight="1" spans="1:27">
      <c r="A8" s="10">
        <v>3</v>
      </c>
      <c r="B8" s="13" t="s">
        <v>38</v>
      </c>
      <c r="C8" s="13" t="s">
        <v>39</v>
      </c>
      <c r="D8" s="10"/>
      <c r="E8" s="15">
        <v>105000</v>
      </c>
      <c r="F8" s="15">
        <v>105000</v>
      </c>
      <c r="G8" s="15">
        <v>80000</v>
      </c>
      <c r="H8" s="11"/>
      <c r="I8" s="13" t="s">
        <v>40</v>
      </c>
      <c r="J8" s="13" t="s">
        <v>41</v>
      </c>
      <c r="K8" s="11"/>
      <c r="L8" s="11"/>
      <c r="M8" s="11"/>
      <c r="N8" s="11"/>
      <c r="O8" s="11"/>
      <c r="P8" s="10"/>
      <c r="Q8" s="10"/>
      <c r="R8" s="10"/>
      <c r="S8" s="10"/>
      <c r="T8" s="10"/>
      <c r="U8" s="10"/>
      <c r="V8" s="10"/>
      <c r="W8" s="10"/>
      <c r="X8" s="13" t="s">
        <v>42</v>
      </c>
      <c r="Y8" s="10"/>
      <c r="Z8" s="10"/>
      <c r="AA8" s="76" t="s">
        <v>35</v>
      </c>
    </row>
    <row r="9" s="1" customFormat="1" ht="70" hidden="1" customHeight="1" spans="1:27">
      <c r="A9" s="10">
        <v>4</v>
      </c>
      <c r="B9" s="13" t="s">
        <v>43</v>
      </c>
      <c r="C9" s="13" t="s">
        <v>44</v>
      </c>
      <c r="D9" s="10"/>
      <c r="E9" s="15">
        <v>50000</v>
      </c>
      <c r="F9" s="15">
        <v>50000</v>
      </c>
      <c r="G9" s="15">
        <v>50000</v>
      </c>
      <c r="H9" s="11"/>
      <c r="I9" s="13" t="s">
        <v>40</v>
      </c>
      <c r="J9" s="13" t="s">
        <v>45</v>
      </c>
      <c r="K9" s="11"/>
      <c r="L9" s="11"/>
      <c r="M9" s="11"/>
      <c r="N9" s="11"/>
      <c r="O9" s="11"/>
      <c r="P9" s="10"/>
      <c r="Q9" s="10"/>
      <c r="R9" s="10"/>
      <c r="S9" s="10"/>
      <c r="T9" s="10"/>
      <c r="U9" s="10"/>
      <c r="V9" s="10"/>
      <c r="W9" s="10"/>
      <c r="X9" s="13" t="s">
        <v>42</v>
      </c>
      <c r="Y9" s="10"/>
      <c r="Z9" s="10"/>
      <c r="AA9" s="76" t="s">
        <v>35</v>
      </c>
    </row>
    <row r="10" s="1" customFormat="1" ht="70" hidden="1" customHeight="1" spans="1:27">
      <c r="A10" s="10">
        <v>5</v>
      </c>
      <c r="B10" s="13" t="s">
        <v>46</v>
      </c>
      <c r="C10" s="13" t="s">
        <v>47</v>
      </c>
      <c r="D10" s="10"/>
      <c r="E10" s="15">
        <v>30000</v>
      </c>
      <c r="F10" s="15">
        <v>30000</v>
      </c>
      <c r="G10" s="15">
        <v>25000</v>
      </c>
      <c r="H10" s="11"/>
      <c r="I10" s="13" t="s">
        <v>40</v>
      </c>
      <c r="J10" s="13" t="s">
        <v>48</v>
      </c>
      <c r="K10" s="11"/>
      <c r="L10" s="11"/>
      <c r="M10" s="11"/>
      <c r="N10" s="11"/>
      <c r="O10" s="11"/>
      <c r="P10" s="10"/>
      <c r="Q10" s="10"/>
      <c r="R10" s="10"/>
      <c r="S10" s="10"/>
      <c r="T10" s="10"/>
      <c r="U10" s="10"/>
      <c r="V10" s="10"/>
      <c r="W10" s="10"/>
      <c r="X10" s="13" t="s">
        <v>42</v>
      </c>
      <c r="Y10" s="10"/>
      <c r="Z10" s="10"/>
      <c r="AA10" s="76" t="s">
        <v>35</v>
      </c>
    </row>
    <row r="11" s="1" customFormat="1" ht="70" hidden="1" customHeight="1" spans="1:27">
      <c r="A11" s="10">
        <v>6</v>
      </c>
      <c r="B11" s="13" t="s">
        <v>49</v>
      </c>
      <c r="C11" s="13" t="s">
        <v>50</v>
      </c>
      <c r="D11" s="10"/>
      <c r="E11" s="15">
        <v>55000</v>
      </c>
      <c r="F11" s="15">
        <v>55000</v>
      </c>
      <c r="G11" s="15">
        <v>30000</v>
      </c>
      <c r="H11" s="11"/>
      <c r="I11" s="13" t="s">
        <v>51</v>
      </c>
      <c r="J11" s="13" t="s">
        <v>52</v>
      </c>
      <c r="K11" s="11"/>
      <c r="L11" s="11"/>
      <c r="M11" s="11"/>
      <c r="N11" s="11"/>
      <c r="O11" s="11"/>
      <c r="P11" s="10"/>
      <c r="Q11" s="10"/>
      <c r="R11" s="10"/>
      <c r="S11" s="10"/>
      <c r="T11" s="10"/>
      <c r="U11" s="10"/>
      <c r="V11" s="10"/>
      <c r="W11" s="10"/>
      <c r="X11" s="13" t="s">
        <v>53</v>
      </c>
      <c r="Y11" s="10"/>
      <c r="Z11" s="10"/>
      <c r="AA11" s="76" t="s">
        <v>35</v>
      </c>
    </row>
    <row r="12" s="1" customFormat="1" ht="70" hidden="1" customHeight="1" spans="1:27">
      <c r="A12" s="10">
        <v>7</v>
      </c>
      <c r="B12" s="13" t="s">
        <v>54</v>
      </c>
      <c r="C12" s="13" t="s">
        <v>55</v>
      </c>
      <c r="D12" s="10"/>
      <c r="E12" s="15">
        <v>50000</v>
      </c>
      <c r="F12" s="15">
        <v>50000</v>
      </c>
      <c r="G12" s="15">
        <v>30000</v>
      </c>
      <c r="H12" s="11"/>
      <c r="I12" s="13" t="s">
        <v>51</v>
      </c>
      <c r="J12" s="13" t="s">
        <v>56</v>
      </c>
      <c r="K12" s="11"/>
      <c r="L12" s="11"/>
      <c r="M12" s="11"/>
      <c r="N12" s="11"/>
      <c r="O12" s="11"/>
      <c r="P12" s="10"/>
      <c r="Q12" s="10"/>
      <c r="R12" s="10"/>
      <c r="S12" s="10"/>
      <c r="T12" s="10"/>
      <c r="U12" s="10"/>
      <c r="V12" s="10"/>
      <c r="W12" s="10"/>
      <c r="X12" s="13" t="s">
        <v>53</v>
      </c>
      <c r="Y12" s="10"/>
      <c r="Z12" s="10"/>
      <c r="AA12" s="76" t="s">
        <v>35</v>
      </c>
    </row>
    <row r="13" s="1" customFormat="1" ht="70" hidden="1" customHeight="1" spans="1:27">
      <c r="A13" s="10">
        <v>8</v>
      </c>
      <c r="B13" s="13" t="s">
        <v>57</v>
      </c>
      <c r="C13" s="13" t="s">
        <v>58</v>
      </c>
      <c r="D13" s="10"/>
      <c r="E13" s="15">
        <v>100000</v>
      </c>
      <c r="F13" s="15">
        <v>100000</v>
      </c>
      <c r="G13" s="15">
        <v>50000</v>
      </c>
      <c r="H13" s="11"/>
      <c r="I13" s="13" t="s">
        <v>59</v>
      </c>
      <c r="J13" s="13" t="s">
        <v>60</v>
      </c>
      <c r="K13" s="11"/>
      <c r="L13" s="11"/>
      <c r="M13" s="11"/>
      <c r="N13" s="11"/>
      <c r="O13" s="11"/>
      <c r="P13" s="10"/>
      <c r="Q13" s="10"/>
      <c r="R13" s="10"/>
      <c r="S13" s="10"/>
      <c r="T13" s="10"/>
      <c r="U13" s="10"/>
      <c r="V13" s="10"/>
      <c r="W13" s="10"/>
      <c r="X13" s="13" t="s">
        <v>61</v>
      </c>
      <c r="Y13" s="10"/>
      <c r="Z13" s="10"/>
      <c r="AA13" s="76" t="s">
        <v>35</v>
      </c>
    </row>
    <row r="14" s="1" customFormat="1" ht="70" customHeight="1" spans="1:27">
      <c r="A14" s="10">
        <v>1</v>
      </c>
      <c r="B14" s="13" t="s">
        <v>62</v>
      </c>
      <c r="C14" s="13" t="s">
        <v>63</v>
      </c>
      <c r="D14" s="16" t="s">
        <v>64</v>
      </c>
      <c r="E14" s="15">
        <v>50000</v>
      </c>
      <c r="F14" s="15">
        <v>50000</v>
      </c>
      <c r="G14" s="15">
        <v>35000</v>
      </c>
      <c r="H14" s="11">
        <v>20000</v>
      </c>
      <c r="I14" s="13" t="s">
        <v>65</v>
      </c>
      <c r="J14" s="13" t="s">
        <v>66</v>
      </c>
      <c r="K14" s="11" t="s">
        <v>67</v>
      </c>
      <c r="L14" s="11" t="s">
        <v>67</v>
      </c>
      <c r="M14" s="11" t="s">
        <v>68</v>
      </c>
      <c r="N14" s="11">
        <v>20000</v>
      </c>
      <c r="O14" s="11">
        <v>20000</v>
      </c>
      <c r="P14" s="33" t="s">
        <v>69</v>
      </c>
      <c r="Q14" s="33" t="s">
        <v>70</v>
      </c>
      <c r="R14" s="33" t="s">
        <v>71</v>
      </c>
      <c r="S14" s="53" t="s">
        <v>72</v>
      </c>
      <c r="T14" s="54" t="s">
        <v>73</v>
      </c>
      <c r="U14" s="33" t="s">
        <v>74</v>
      </c>
      <c r="V14" s="10"/>
      <c r="W14" s="10" t="s">
        <v>75</v>
      </c>
      <c r="X14" s="13" t="s">
        <v>76</v>
      </c>
      <c r="Y14" s="10"/>
      <c r="Z14" s="10"/>
      <c r="AA14" s="76" t="s">
        <v>35</v>
      </c>
    </row>
    <row r="15" s="1" customFormat="1" ht="70" customHeight="1" spans="1:27">
      <c r="A15" s="10">
        <v>2</v>
      </c>
      <c r="B15" s="13" t="s">
        <v>77</v>
      </c>
      <c r="C15" s="13" t="s">
        <v>78</v>
      </c>
      <c r="D15" s="16" t="s">
        <v>79</v>
      </c>
      <c r="E15" s="15">
        <v>60000</v>
      </c>
      <c r="F15" s="15">
        <v>60000</v>
      </c>
      <c r="G15" s="15">
        <v>45000</v>
      </c>
      <c r="H15" s="11">
        <v>21000</v>
      </c>
      <c r="I15" s="13" t="s">
        <v>65</v>
      </c>
      <c r="J15" s="13" t="s">
        <v>80</v>
      </c>
      <c r="K15" s="11" t="s">
        <v>67</v>
      </c>
      <c r="L15" s="11" t="s">
        <v>67</v>
      </c>
      <c r="M15" s="11" t="s">
        <v>67</v>
      </c>
      <c r="N15" s="11">
        <v>21000</v>
      </c>
      <c r="O15" s="11">
        <v>21000</v>
      </c>
      <c r="P15" s="10" t="s">
        <v>81</v>
      </c>
      <c r="Q15" s="10" t="s">
        <v>82</v>
      </c>
      <c r="R15" s="33" t="s">
        <v>83</v>
      </c>
      <c r="S15" s="53" t="s">
        <v>84</v>
      </c>
      <c r="T15" s="54" t="s">
        <v>85</v>
      </c>
      <c r="U15" s="33" t="s">
        <v>86</v>
      </c>
      <c r="V15" s="10"/>
      <c r="W15" s="10" t="s">
        <v>75</v>
      </c>
      <c r="X15" s="13" t="s">
        <v>76</v>
      </c>
      <c r="Y15" s="10"/>
      <c r="Z15" s="10"/>
      <c r="AA15" s="76" t="s">
        <v>35</v>
      </c>
    </row>
    <row r="16" s="1" customFormat="1" ht="70" customHeight="1" spans="1:27">
      <c r="A16" s="10">
        <v>3</v>
      </c>
      <c r="B16" s="13" t="s">
        <v>87</v>
      </c>
      <c r="C16" s="13" t="s">
        <v>88</v>
      </c>
      <c r="D16" s="16" t="s">
        <v>79</v>
      </c>
      <c r="E16" s="15">
        <v>65000</v>
      </c>
      <c r="F16" s="15">
        <v>65000</v>
      </c>
      <c r="G16" s="15">
        <v>50000</v>
      </c>
      <c r="H16" s="11">
        <v>30000</v>
      </c>
      <c r="I16" s="13" t="s">
        <v>65</v>
      </c>
      <c r="J16" s="13" t="s">
        <v>89</v>
      </c>
      <c r="K16" s="11" t="s">
        <v>67</v>
      </c>
      <c r="L16" s="11" t="s">
        <v>67</v>
      </c>
      <c r="M16" s="11" t="s">
        <v>67</v>
      </c>
      <c r="N16" s="11">
        <v>30000</v>
      </c>
      <c r="O16" s="11">
        <v>30000</v>
      </c>
      <c r="P16" s="10" t="s">
        <v>90</v>
      </c>
      <c r="Q16" s="10" t="s">
        <v>91</v>
      </c>
      <c r="R16" s="33" t="s">
        <v>92</v>
      </c>
      <c r="S16" s="53" t="s">
        <v>93</v>
      </c>
      <c r="T16" s="54" t="s">
        <v>94</v>
      </c>
      <c r="U16" s="33" t="s">
        <v>95</v>
      </c>
      <c r="V16" s="10"/>
      <c r="W16" s="10" t="s">
        <v>75</v>
      </c>
      <c r="X16" s="13" t="s">
        <v>76</v>
      </c>
      <c r="Y16" s="10"/>
      <c r="Z16" s="10"/>
      <c r="AA16" s="76" t="s">
        <v>35</v>
      </c>
    </row>
    <row r="17" s="1" customFormat="1" ht="70" hidden="1" customHeight="1" spans="1:27">
      <c r="A17" s="10">
        <v>12</v>
      </c>
      <c r="B17" s="13" t="s">
        <v>96</v>
      </c>
      <c r="C17" s="13" t="s">
        <v>97</v>
      </c>
      <c r="D17" s="10"/>
      <c r="E17" s="15">
        <v>50000</v>
      </c>
      <c r="F17" s="15">
        <v>50000</v>
      </c>
      <c r="G17" s="15">
        <v>26000</v>
      </c>
      <c r="H17" s="11"/>
      <c r="I17" s="13" t="s">
        <v>98</v>
      </c>
      <c r="J17" s="13" t="s">
        <v>99</v>
      </c>
      <c r="K17" s="11"/>
      <c r="L17" s="11"/>
      <c r="M17" s="11"/>
      <c r="N17" s="11"/>
      <c r="O17" s="11"/>
      <c r="P17" s="10"/>
      <c r="Q17" s="10"/>
      <c r="R17" s="10"/>
      <c r="S17" s="10"/>
      <c r="T17" s="10"/>
      <c r="U17" s="10"/>
      <c r="V17" s="10"/>
      <c r="W17" s="10"/>
      <c r="X17" s="13" t="s">
        <v>100</v>
      </c>
      <c r="Y17" s="10"/>
      <c r="Z17" s="10"/>
      <c r="AA17" s="76" t="s">
        <v>35</v>
      </c>
    </row>
    <row r="18" s="1" customFormat="1" ht="70" hidden="1" customHeight="1" spans="1:27">
      <c r="A18" s="10">
        <v>13</v>
      </c>
      <c r="B18" s="13" t="s">
        <v>101</v>
      </c>
      <c r="C18" s="13" t="s">
        <v>102</v>
      </c>
      <c r="D18" s="10"/>
      <c r="E18" s="15">
        <v>30000</v>
      </c>
      <c r="F18" s="15">
        <v>30000</v>
      </c>
      <c r="G18" s="15">
        <v>15000</v>
      </c>
      <c r="H18" s="11"/>
      <c r="I18" s="13" t="s">
        <v>98</v>
      </c>
      <c r="J18" s="13" t="s">
        <v>103</v>
      </c>
      <c r="K18" s="11"/>
      <c r="L18" s="11"/>
      <c r="M18" s="11"/>
      <c r="N18" s="11"/>
      <c r="O18" s="11"/>
      <c r="P18" s="10"/>
      <c r="Q18" s="10"/>
      <c r="R18" s="10"/>
      <c r="S18" s="10"/>
      <c r="T18" s="10"/>
      <c r="U18" s="10"/>
      <c r="V18" s="10"/>
      <c r="W18" s="10"/>
      <c r="X18" s="13" t="s">
        <v>100</v>
      </c>
      <c r="Y18" s="10"/>
      <c r="Z18" s="10"/>
      <c r="AA18" s="76" t="s">
        <v>35</v>
      </c>
    </row>
    <row r="19" s="1" customFormat="1" ht="70" hidden="1" customHeight="1" spans="1:27">
      <c r="A19" s="10">
        <v>14</v>
      </c>
      <c r="B19" s="13" t="s">
        <v>104</v>
      </c>
      <c r="C19" s="13" t="s">
        <v>105</v>
      </c>
      <c r="D19" s="10"/>
      <c r="E19" s="15">
        <v>85000</v>
      </c>
      <c r="F19" s="15">
        <v>85000</v>
      </c>
      <c r="G19" s="15">
        <v>60000</v>
      </c>
      <c r="H19" s="11"/>
      <c r="I19" s="13" t="s">
        <v>106</v>
      </c>
      <c r="J19" s="13" t="s">
        <v>107</v>
      </c>
      <c r="K19" s="11"/>
      <c r="L19" s="11"/>
      <c r="M19" s="11"/>
      <c r="N19" s="11"/>
      <c r="O19" s="11"/>
      <c r="P19" s="10"/>
      <c r="Q19" s="10"/>
      <c r="R19" s="10"/>
      <c r="S19" s="10"/>
      <c r="T19" s="10"/>
      <c r="U19" s="10"/>
      <c r="V19" s="10"/>
      <c r="W19" s="10"/>
      <c r="X19" s="13" t="s">
        <v>108</v>
      </c>
      <c r="Y19" s="10"/>
      <c r="Z19" s="10"/>
      <c r="AA19" s="76" t="s">
        <v>35</v>
      </c>
    </row>
    <row r="20" s="1" customFormat="1" ht="70" hidden="1" customHeight="1" spans="1:27">
      <c r="A20" s="10">
        <v>15</v>
      </c>
      <c r="B20" s="13" t="s">
        <v>109</v>
      </c>
      <c r="C20" s="13" t="s">
        <v>110</v>
      </c>
      <c r="D20" s="10"/>
      <c r="E20" s="15">
        <v>15000</v>
      </c>
      <c r="F20" s="15">
        <v>15000</v>
      </c>
      <c r="G20" s="15">
        <v>10000</v>
      </c>
      <c r="H20" s="11"/>
      <c r="I20" s="13" t="s">
        <v>111</v>
      </c>
      <c r="J20" s="13" t="s">
        <v>112</v>
      </c>
      <c r="K20" s="11"/>
      <c r="L20" s="11"/>
      <c r="M20" s="11"/>
      <c r="N20" s="11"/>
      <c r="O20" s="11"/>
      <c r="P20" s="10"/>
      <c r="Q20" s="10"/>
      <c r="R20" s="10"/>
      <c r="S20" s="10"/>
      <c r="T20" s="10"/>
      <c r="U20" s="10"/>
      <c r="V20" s="10"/>
      <c r="W20" s="10"/>
      <c r="X20" s="13" t="s">
        <v>113</v>
      </c>
      <c r="Y20" s="10"/>
      <c r="Z20" s="10"/>
      <c r="AA20" s="76" t="s">
        <v>35</v>
      </c>
    </row>
    <row r="21" s="1" customFormat="1" ht="70" hidden="1" customHeight="1" spans="1:27">
      <c r="A21" s="10">
        <v>16</v>
      </c>
      <c r="B21" s="13" t="s">
        <v>114</v>
      </c>
      <c r="C21" s="13" t="s">
        <v>115</v>
      </c>
      <c r="D21" s="10"/>
      <c r="E21" s="15">
        <v>130000</v>
      </c>
      <c r="F21" s="15">
        <v>130000</v>
      </c>
      <c r="G21" s="15">
        <v>84000</v>
      </c>
      <c r="H21" s="11"/>
      <c r="I21" s="13" t="s">
        <v>111</v>
      </c>
      <c r="J21" s="13" t="s">
        <v>116</v>
      </c>
      <c r="K21" s="11"/>
      <c r="L21" s="11"/>
      <c r="M21" s="11"/>
      <c r="N21" s="11"/>
      <c r="O21" s="11"/>
      <c r="P21" s="10"/>
      <c r="Q21" s="10"/>
      <c r="R21" s="10"/>
      <c r="S21" s="10"/>
      <c r="T21" s="10"/>
      <c r="U21" s="10"/>
      <c r="V21" s="10"/>
      <c r="W21" s="10"/>
      <c r="X21" s="13" t="s">
        <v>113</v>
      </c>
      <c r="Y21" s="10"/>
      <c r="Z21" s="10"/>
      <c r="AA21" s="76" t="s">
        <v>35</v>
      </c>
    </row>
    <row r="22" s="1" customFormat="1" ht="70" hidden="1" customHeight="1" spans="1:27">
      <c r="A22" s="10">
        <v>17</v>
      </c>
      <c r="B22" s="13" t="s">
        <v>117</v>
      </c>
      <c r="C22" s="13" t="s">
        <v>118</v>
      </c>
      <c r="D22" s="10"/>
      <c r="E22" s="15">
        <v>50000</v>
      </c>
      <c r="F22" s="15">
        <v>50000</v>
      </c>
      <c r="G22" s="15">
        <v>50000</v>
      </c>
      <c r="H22" s="11"/>
      <c r="I22" s="13" t="s">
        <v>111</v>
      </c>
      <c r="J22" s="13" t="s">
        <v>119</v>
      </c>
      <c r="K22" s="11"/>
      <c r="L22" s="11"/>
      <c r="M22" s="11"/>
      <c r="N22" s="11"/>
      <c r="O22" s="11"/>
      <c r="P22" s="10"/>
      <c r="Q22" s="10"/>
      <c r="R22" s="10"/>
      <c r="S22" s="10"/>
      <c r="T22" s="10"/>
      <c r="U22" s="10"/>
      <c r="V22" s="10"/>
      <c r="W22" s="10"/>
      <c r="X22" s="13" t="s">
        <v>113</v>
      </c>
      <c r="Y22" s="10"/>
      <c r="Z22" s="10"/>
      <c r="AA22" s="76" t="s">
        <v>35</v>
      </c>
    </row>
    <row r="23" s="1" customFormat="1" ht="70" hidden="1" customHeight="1" spans="1:27">
      <c r="A23" s="10">
        <v>18</v>
      </c>
      <c r="B23" s="13" t="s">
        <v>120</v>
      </c>
      <c r="C23" s="13" t="s">
        <v>121</v>
      </c>
      <c r="D23" s="10"/>
      <c r="E23" s="15">
        <v>70000</v>
      </c>
      <c r="F23" s="15">
        <v>70000</v>
      </c>
      <c r="G23" s="15">
        <v>36000</v>
      </c>
      <c r="H23" s="11"/>
      <c r="I23" s="13" t="s">
        <v>111</v>
      </c>
      <c r="J23" s="13" t="s">
        <v>122</v>
      </c>
      <c r="K23" s="11"/>
      <c r="L23" s="11"/>
      <c r="M23" s="11"/>
      <c r="N23" s="11"/>
      <c r="O23" s="11"/>
      <c r="P23" s="10"/>
      <c r="Q23" s="10"/>
      <c r="R23" s="10"/>
      <c r="S23" s="10"/>
      <c r="T23" s="10"/>
      <c r="U23" s="10"/>
      <c r="V23" s="10"/>
      <c r="W23" s="10"/>
      <c r="X23" s="13" t="s">
        <v>113</v>
      </c>
      <c r="Y23" s="10"/>
      <c r="Z23" s="10"/>
      <c r="AA23" s="76" t="s">
        <v>35</v>
      </c>
    </row>
    <row r="24" s="1" customFormat="1" ht="70" hidden="1" customHeight="1" spans="1:27">
      <c r="A24" s="10">
        <v>19</v>
      </c>
      <c r="B24" s="13" t="s">
        <v>123</v>
      </c>
      <c r="C24" s="13" t="s">
        <v>124</v>
      </c>
      <c r="D24" s="10"/>
      <c r="E24" s="15">
        <v>55000</v>
      </c>
      <c r="F24" s="15">
        <v>55000</v>
      </c>
      <c r="G24" s="15">
        <v>30000</v>
      </c>
      <c r="H24" s="11"/>
      <c r="I24" s="13" t="s">
        <v>111</v>
      </c>
      <c r="J24" s="13" t="s">
        <v>125</v>
      </c>
      <c r="K24" s="11"/>
      <c r="L24" s="11"/>
      <c r="M24" s="11"/>
      <c r="N24" s="11"/>
      <c r="O24" s="11"/>
      <c r="P24" s="10"/>
      <c r="Q24" s="10"/>
      <c r="R24" s="10"/>
      <c r="S24" s="10"/>
      <c r="T24" s="10"/>
      <c r="U24" s="10"/>
      <c r="V24" s="10"/>
      <c r="W24" s="10"/>
      <c r="X24" s="13" t="s">
        <v>113</v>
      </c>
      <c r="Y24" s="10"/>
      <c r="Z24" s="10"/>
      <c r="AA24" s="76" t="s">
        <v>35</v>
      </c>
    </row>
    <row r="25" s="1" customFormat="1" ht="70" hidden="1" customHeight="1" spans="1:27">
      <c r="A25" s="10">
        <v>20</v>
      </c>
      <c r="B25" s="13" t="s">
        <v>126</v>
      </c>
      <c r="C25" s="13" t="s">
        <v>127</v>
      </c>
      <c r="D25" s="10"/>
      <c r="E25" s="15">
        <v>110000</v>
      </c>
      <c r="F25" s="15">
        <v>110000</v>
      </c>
      <c r="G25" s="15">
        <v>110000</v>
      </c>
      <c r="H25" s="11"/>
      <c r="I25" s="13" t="s">
        <v>111</v>
      </c>
      <c r="J25" s="13" t="s">
        <v>128</v>
      </c>
      <c r="K25" s="11"/>
      <c r="L25" s="11"/>
      <c r="M25" s="11"/>
      <c r="N25" s="11"/>
      <c r="O25" s="11"/>
      <c r="P25" s="10"/>
      <c r="Q25" s="10"/>
      <c r="R25" s="10"/>
      <c r="S25" s="10"/>
      <c r="T25" s="10"/>
      <c r="U25" s="10"/>
      <c r="V25" s="10"/>
      <c r="W25" s="10"/>
      <c r="X25" s="13" t="s">
        <v>113</v>
      </c>
      <c r="Y25" s="10"/>
      <c r="Z25" s="10"/>
      <c r="AA25" s="76" t="s">
        <v>35</v>
      </c>
    </row>
    <row r="26" s="1" customFormat="1" ht="70" hidden="1" customHeight="1" spans="1:27">
      <c r="A26" s="10">
        <v>21</v>
      </c>
      <c r="B26" s="13" t="s">
        <v>129</v>
      </c>
      <c r="C26" s="13" t="s">
        <v>130</v>
      </c>
      <c r="D26" s="10"/>
      <c r="E26" s="15">
        <v>100000</v>
      </c>
      <c r="F26" s="15">
        <v>100000</v>
      </c>
      <c r="G26" s="15">
        <v>35000</v>
      </c>
      <c r="H26" s="11"/>
      <c r="I26" s="13" t="s">
        <v>131</v>
      </c>
      <c r="J26" s="13" t="s">
        <v>132</v>
      </c>
      <c r="K26" s="11"/>
      <c r="L26" s="11"/>
      <c r="M26" s="11"/>
      <c r="N26" s="11"/>
      <c r="O26" s="11"/>
      <c r="P26" s="10"/>
      <c r="Q26" s="10"/>
      <c r="R26" s="10"/>
      <c r="S26" s="10"/>
      <c r="T26" s="10"/>
      <c r="U26" s="10"/>
      <c r="V26" s="10"/>
      <c r="W26" s="10"/>
      <c r="X26" s="13" t="s">
        <v>133</v>
      </c>
      <c r="Y26" s="10"/>
      <c r="Z26" s="10"/>
      <c r="AA26" s="76" t="s">
        <v>35</v>
      </c>
    </row>
    <row r="27" s="1" customFormat="1" ht="70" hidden="1" customHeight="1" spans="1:27">
      <c r="A27" s="10">
        <v>22</v>
      </c>
      <c r="B27" s="13" t="s">
        <v>134</v>
      </c>
      <c r="C27" s="13" t="s">
        <v>135</v>
      </c>
      <c r="D27" s="10"/>
      <c r="E27" s="15">
        <v>35000</v>
      </c>
      <c r="F27" s="15">
        <v>35000</v>
      </c>
      <c r="G27" s="15">
        <v>15000</v>
      </c>
      <c r="H27" s="11"/>
      <c r="I27" s="13" t="s">
        <v>131</v>
      </c>
      <c r="J27" s="13" t="s">
        <v>136</v>
      </c>
      <c r="K27" s="11"/>
      <c r="L27" s="11"/>
      <c r="M27" s="11"/>
      <c r="N27" s="11"/>
      <c r="O27" s="11"/>
      <c r="P27" s="10"/>
      <c r="Q27" s="10"/>
      <c r="R27" s="10"/>
      <c r="S27" s="10"/>
      <c r="T27" s="10"/>
      <c r="U27" s="10"/>
      <c r="V27" s="10"/>
      <c r="W27" s="10"/>
      <c r="X27" s="13" t="s">
        <v>133</v>
      </c>
      <c r="Y27" s="10"/>
      <c r="Z27" s="10"/>
      <c r="AA27" s="76" t="s">
        <v>35</v>
      </c>
    </row>
    <row r="28" s="1" customFormat="1" ht="70" hidden="1" customHeight="1" spans="1:27">
      <c r="A28" s="10">
        <v>23</v>
      </c>
      <c r="B28" s="13" t="s">
        <v>137</v>
      </c>
      <c r="C28" s="13" t="s">
        <v>138</v>
      </c>
      <c r="D28" s="10"/>
      <c r="E28" s="15">
        <v>50000</v>
      </c>
      <c r="F28" s="15">
        <v>50000</v>
      </c>
      <c r="G28" s="15">
        <v>25000</v>
      </c>
      <c r="H28" s="11"/>
      <c r="I28" s="13" t="s">
        <v>131</v>
      </c>
      <c r="J28" s="13" t="s">
        <v>139</v>
      </c>
      <c r="K28" s="11"/>
      <c r="L28" s="11"/>
      <c r="M28" s="11"/>
      <c r="N28" s="11"/>
      <c r="O28" s="11"/>
      <c r="P28" s="10"/>
      <c r="Q28" s="10"/>
      <c r="R28" s="10"/>
      <c r="S28" s="10"/>
      <c r="T28" s="10"/>
      <c r="U28" s="10"/>
      <c r="V28" s="10"/>
      <c r="W28" s="10"/>
      <c r="X28" s="13" t="s">
        <v>133</v>
      </c>
      <c r="Y28" s="10"/>
      <c r="Z28" s="10"/>
      <c r="AA28" s="76" t="s">
        <v>35</v>
      </c>
    </row>
    <row r="29" s="1" customFormat="1" ht="70" hidden="1" customHeight="1" spans="1:27">
      <c r="A29" s="10">
        <v>24</v>
      </c>
      <c r="B29" s="13" t="s">
        <v>140</v>
      </c>
      <c r="C29" s="13" t="s">
        <v>141</v>
      </c>
      <c r="D29" s="10"/>
      <c r="E29" s="15">
        <v>65000</v>
      </c>
      <c r="F29" s="15">
        <v>65000</v>
      </c>
      <c r="G29" s="15">
        <v>30000</v>
      </c>
      <c r="H29" s="11"/>
      <c r="I29" s="13" t="s">
        <v>131</v>
      </c>
      <c r="J29" s="13" t="s">
        <v>142</v>
      </c>
      <c r="K29" s="11"/>
      <c r="L29" s="11"/>
      <c r="M29" s="11"/>
      <c r="N29" s="11"/>
      <c r="O29" s="11"/>
      <c r="P29" s="10"/>
      <c r="Q29" s="10"/>
      <c r="R29" s="10"/>
      <c r="S29" s="10"/>
      <c r="T29" s="10"/>
      <c r="U29" s="10"/>
      <c r="V29" s="10"/>
      <c r="W29" s="10"/>
      <c r="X29" s="13" t="s">
        <v>133</v>
      </c>
      <c r="Y29" s="10"/>
      <c r="Z29" s="10"/>
      <c r="AA29" s="76" t="s">
        <v>35</v>
      </c>
    </row>
    <row r="30" s="1" customFormat="1" ht="70" hidden="1" customHeight="1" spans="1:27">
      <c r="A30" s="10">
        <v>25</v>
      </c>
      <c r="B30" s="13" t="s">
        <v>143</v>
      </c>
      <c r="C30" s="13" t="s">
        <v>144</v>
      </c>
      <c r="D30" s="10"/>
      <c r="E30" s="15">
        <v>55000</v>
      </c>
      <c r="F30" s="15">
        <v>55000</v>
      </c>
      <c r="G30" s="15">
        <v>25000</v>
      </c>
      <c r="H30" s="11"/>
      <c r="I30" s="13" t="s">
        <v>131</v>
      </c>
      <c r="J30" s="13" t="s">
        <v>145</v>
      </c>
      <c r="K30" s="11"/>
      <c r="L30" s="11"/>
      <c r="M30" s="11"/>
      <c r="N30" s="11"/>
      <c r="O30" s="11"/>
      <c r="P30" s="10"/>
      <c r="Q30" s="10"/>
      <c r="R30" s="10"/>
      <c r="S30" s="10"/>
      <c r="T30" s="10"/>
      <c r="U30" s="10"/>
      <c r="V30" s="10"/>
      <c r="W30" s="10"/>
      <c r="X30" s="13" t="s">
        <v>133</v>
      </c>
      <c r="Y30" s="10"/>
      <c r="Z30" s="10"/>
      <c r="AA30" s="76" t="s">
        <v>35</v>
      </c>
    </row>
    <row r="31" s="1" customFormat="1" ht="70" hidden="1" customHeight="1" spans="1:27">
      <c r="A31" s="10">
        <v>26</v>
      </c>
      <c r="B31" s="13" t="s">
        <v>146</v>
      </c>
      <c r="C31" s="13" t="s">
        <v>147</v>
      </c>
      <c r="D31" s="10"/>
      <c r="E31" s="15">
        <v>30000</v>
      </c>
      <c r="F31" s="15">
        <v>30000</v>
      </c>
      <c r="G31" s="15">
        <v>18000</v>
      </c>
      <c r="H31" s="11"/>
      <c r="I31" s="13" t="s">
        <v>148</v>
      </c>
      <c r="J31" s="13" t="s">
        <v>149</v>
      </c>
      <c r="K31" s="11"/>
      <c r="L31" s="11"/>
      <c r="M31" s="11"/>
      <c r="N31" s="11"/>
      <c r="O31" s="11"/>
      <c r="P31" s="10"/>
      <c r="Q31" s="10"/>
      <c r="R31" s="10"/>
      <c r="S31" s="10"/>
      <c r="T31" s="10"/>
      <c r="U31" s="10"/>
      <c r="V31" s="10"/>
      <c r="W31" s="10"/>
      <c r="X31" s="13" t="s">
        <v>150</v>
      </c>
      <c r="Y31" s="10"/>
      <c r="Z31" s="10"/>
      <c r="AA31" s="76" t="s">
        <v>35</v>
      </c>
    </row>
    <row r="32" s="1" customFormat="1" ht="70" hidden="1" customHeight="1" spans="1:27">
      <c r="A32" s="10">
        <v>27</v>
      </c>
      <c r="B32" s="13" t="s">
        <v>151</v>
      </c>
      <c r="C32" s="13" t="s">
        <v>152</v>
      </c>
      <c r="D32" s="10"/>
      <c r="E32" s="15">
        <v>30000</v>
      </c>
      <c r="F32" s="15">
        <v>30000</v>
      </c>
      <c r="G32" s="15">
        <v>20000</v>
      </c>
      <c r="H32" s="11"/>
      <c r="I32" s="13" t="s">
        <v>148</v>
      </c>
      <c r="J32" s="13" t="s">
        <v>153</v>
      </c>
      <c r="K32" s="11"/>
      <c r="L32" s="11"/>
      <c r="M32" s="11"/>
      <c r="N32" s="11"/>
      <c r="O32" s="11"/>
      <c r="P32" s="10"/>
      <c r="Q32" s="10"/>
      <c r="R32" s="10"/>
      <c r="S32" s="10"/>
      <c r="T32" s="10"/>
      <c r="U32" s="10"/>
      <c r="V32" s="10"/>
      <c r="W32" s="10"/>
      <c r="X32" s="13" t="s">
        <v>150</v>
      </c>
      <c r="Y32" s="10"/>
      <c r="Z32" s="10"/>
      <c r="AA32" s="76" t="s">
        <v>35</v>
      </c>
    </row>
    <row r="33" s="1" customFormat="1" ht="70" hidden="1" customHeight="1" spans="1:27">
      <c r="A33" s="10">
        <v>28</v>
      </c>
      <c r="B33" s="13" t="s">
        <v>154</v>
      </c>
      <c r="C33" s="13" t="s">
        <v>155</v>
      </c>
      <c r="D33" s="10"/>
      <c r="E33" s="15">
        <v>20000</v>
      </c>
      <c r="F33" s="15">
        <v>20000</v>
      </c>
      <c r="G33" s="15">
        <v>20000</v>
      </c>
      <c r="H33" s="11"/>
      <c r="I33" s="13" t="s">
        <v>148</v>
      </c>
      <c r="J33" s="13" t="s">
        <v>156</v>
      </c>
      <c r="K33" s="11"/>
      <c r="L33" s="11"/>
      <c r="M33" s="11"/>
      <c r="N33" s="11"/>
      <c r="O33" s="11"/>
      <c r="P33" s="10"/>
      <c r="Q33" s="10"/>
      <c r="R33" s="10"/>
      <c r="S33" s="10"/>
      <c r="T33" s="10"/>
      <c r="U33" s="10"/>
      <c r="V33" s="10"/>
      <c r="W33" s="10"/>
      <c r="X33" s="13" t="s">
        <v>150</v>
      </c>
      <c r="Y33" s="10"/>
      <c r="Z33" s="10"/>
      <c r="AA33" s="76" t="s">
        <v>35</v>
      </c>
    </row>
    <row r="34" s="1" customFormat="1" ht="70" hidden="1" customHeight="1" spans="1:27">
      <c r="A34" s="10">
        <v>29</v>
      </c>
      <c r="B34" s="13" t="s">
        <v>157</v>
      </c>
      <c r="C34" s="13" t="s">
        <v>158</v>
      </c>
      <c r="D34" s="10"/>
      <c r="E34" s="15">
        <v>52000</v>
      </c>
      <c r="F34" s="15">
        <v>52000</v>
      </c>
      <c r="G34" s="15">
        <v>52000</v>
      </c>
      <c r="H34" s="11"/>
      <c r="I34" s="13" t="s">
        <v>159</v>
      </c>
      <c r="J34" s="13" t="s">
        <v>160</v>
      </c>
      <c r="K34" s="11"/>
      <c r="L34" s="11"/>
      <c r="M34" s="11"/>
      <c r="N34" s="11"/>
      <c r="O34" s="11"/>
      <c r="P34" s="10"/>
      <c r="Q34" s="10"/>
      <c r="R34" s="10"/>
      <c r="S34" s="10"/>
      <c r="T34" s="10"/>
      <c r="U34" s="10"/>
      <c r="V34" s="10"/>
      <c r="W34" s="10"/>
      <c r="X34" s="13" t="s">
        <v>161</v>
      </c>
      <c r="Y34" s="10"/>
      <c r="Z34" s="10"/>
      <c r="AA34" s="76" t="s">
        <v>35</v>
      </c>
    </row>
    <row r="35" s="1" customFormat="1" ht="70" hidden="1" customHeight="1" spans="1:27">
      <c r="A35" s="10">
        <v>30</v>
      </c>
      <c r="B35" s="13" t="s">
        <v>162</v>
      </c>
      <c r="C35" s="13" t="s">
        <v>163</v>
      </c>
      <c r="D35" s="10"/>
      <c r="E35" s="15">
        <v>20000</v>
      </c>
      <c r="F35" s="15">
        <v>20000</v>
      </c>
      <c r="G35" s="15">
        <v>20000</v>
      </c>
      <c r="H35" s="11"/>
      <c r="I35" s="13" t="s">
        <v>164</v>
      </c>
      <c r="J35" s="13" t="s">
        <v>165</v>
      </c>
      <c r="K35" s="11"/>
      <c r="L35" s="11"/>
      <c r="M35" s="11"/>
      <c r="N35" s="11"/>
      <c r="O35" s="11"/>
      <c r="P35" s="10"/>
      <c r="Q35" s="10"/>
      <c r="R35" s="10"/>
      <c r="S35" s="10"/>
      <c r="T35" s="10"/>
      <c r="U35" s="10"/>
      <c r="V35" s="10"/>
      <c r="W35" s="10"/>
      <c r="X35" s="13" t="s">
        <v>166</v>
      </c>
      <c r="Y35" s="10"/>
      <c r="Z35" s="10"/>
      <c r="AA35" s="76" t="s">
        <v>35</v>
      </c>
    </row>
    <row r="36" s="1" customFormat="1" ht="70" hidden="1" customHeight="1" spans="1:27">
      <c r="A36" s="10">
        <v>31</v>
      </c>
      <c r="B36" s="13" t="s">
        <v>167</v>
      </c>
      <c r="C36" s="13" t="s">
        <v>168</v>
      </c>
      <c r="D36" s="10"/>
      <c r="E36" s="15">
        <v>33000</v>
      </c>
      <c r="F36" s="15">
        <v>33000</v>
      </c>
      <c r="G36" s="15">
        <v>33000</v>
      </c>
      <c r="H36" s="11"/>
      <c r="I36" s="13" t="s">
        <v>164</v>
      </c>
      <c r="J36" s="13" t="s">
        <v>169</v>
      </c>
      <c r="K36" s="11"/>
      <c r="L36" s="11"/>
      <c r="M36" s="11"/>
      <c r="N36" s="11"/>
      <c r="O36" s="11"/>
      <c r="P36" s="10"/>
      <c r="Q36" s="10"/>
      <c r="R36" s="10"/>
      <c r="S36" s="10"/>
      <c r="T36" s="10"/>
      <c r="U36" s="10"/>
      <c r="V36" s="10"/>
      <c r="W36" s="10"/>
      <c r="X36" s="13" t="s">
        <v>166</v>
      </c>
      <c r="Y36" s="10"/>
      <c r="Z36" s="10"/>
      <c r="AA36" s="76" t="s">
        <v>35</v>
      </c>
    </row>
    <row r="37" s="2" customFormat="1" ht="84" hidden="1" customHeight="1" spans="1:27">
      <c r="A37" s="17">
        <v>1</v>
      </c>
      <c r="B37" s="18" t="s">
        <v>170</v>
      </c>
      <c r="C37" s="18" t="s">
        <v>171</v>
      </c>
      <c r="D37" s="16" t="s">
        <v>172</v>
      </c>
      <c r="E37" s="19">
        <v>500000</v>
      </c>
      <c r="F37" s="19">
        <v>500000</v>
      </c>
      <c r="G37" s="19">
        <v>50000</v>
      </c>
      <c r="H37" s="20"/>
      <c r="I37" s="18" t="s">
        <v>173</v>
      </c>
      <c r="J37" s="18" t="s">
        <v>174</v>
      </c>
      <c r="K37" s="34"/>
      <c r="L37" s="34"/>
      <c r="M37" s="34"/>
      <c r="N37" s="18"/>
      <c r="O37" s="18"/>
      <c r="P37" s="18"/>
      <c r="Q37" s="34"/>
      <c r="R37" s="34"/>
      <c r="S37" s="34"/>
      <c r="T37" s="34"/>
      <c r="U37" s="34"/>
      <c r="V37" s="26"/>
      <c r="W37" s="17" t="s">
        <v>75</v>
      </c>
      <c r="X37" s="16" t="s">
        <v>42</v>
      </c>
      <c r="Y37" s="77" t="s">
        <v>175</v>
      </c>
      <c r="Z37" s="78" t="s">
        <v>176</v>
      </c>
      <c r="AA37" s="4"/>
    </row>
    <row r="38" s="2" customFormat="1" ht="78" hidden="1" customHeight="1" spans="1:27">
      <c r="A38" s="17">
        <v>2</v>
      </c>
      <c r="B38" s="18" t="s">
        <v>177</v>
      </c>
      <c r="C38" s="18" t="s">
        <v>178</v>
      </c>
      <c r="D38" s="16" t="s">
        <v>179</v>
      </c>
      <c r="E38" s="19">
        <v>50000</v>
      </c>
      <c r="F38" s="19">
        <v>50000</v>
      </c>
      <c r="G38" s="19">
        <v>20000</v>
      </c>
      <c r="H38" s="20"/>
      <c r="I38" s="18" t="s">
        <v>173</v>
      </c>
      <c r="J38" s="18" t="s">
        <v>180</v>
      </c>
      <c r="K38" s="34"/>
      <c r="L38" s="34"/>
      <c r="M38" s="34"/>
      <c r="N38" s="18"/>
      <c r="O38" s="18"/>
      <c r="P38" s="18"/>
      <c r="Q38" s="34"/>
      <c r="R38" s="34"/>
      <c r="S38" s="34"/>
      <c r="T38" s="34"/>
      <c r="U38" s="34"/>
      <c r="V38" s="26"/>
      <c r="W38" s="17" t="s">
        <v>75</v>
      </c>
      <c r="X38" s="16" t="s">
        <v>42</v>
      </c>
      <c r="Y38" s="77" t="s">
        <v>175</v>
      </c>
      <c r="Z38" s="78" t="s">
        <v>181</v>
      </c>
      <c r="AA38" s="4"/>
    </row>
    <row r="39" s="2" customFormat="1" ht="60" hidden="1" customHeight="1" spans="1:27">
      <c r="A39" s="17">
        <v>3</v>
      </c>
      <c r="B39" s="18" t="s">
        <v>182</v>
      </c>
      <c r="C39" s="18" t="s">
        <v>183</v>
      </c>
      <c r="D39" s="21" t="s">
        <v>184</v>
      </c>
      <c r="E39" s="19">
        <v>100000</v>
      </c>
      <c r="F39" s="19">
        <v>100000</v>
      </c>
      <c r="G39" s="22">
        <v>30000</v>
      </c>
      <c r="H39" s="23"/>
      <c r="I39" s="35" t="s">
        <v>32</v>
      </c>
      <c r="J39" s="18" t="s">
        <v>185</v>
      </c>
      <c r="K39" s="36"/>
      <c r="L39" s="36"/>
      <c r="M39" s="36"/>
      <c r="N39" s="23"/>
      <c r="O39" s="23"/>
      <c r="P39" s="37"/>
      <c r="Q39" s="55"/>
      <c r="R39" s="55"/>
      <c r="S39" s="55"/>
      <c r="T39" s="55"/>
      <c r="U39" s="55"/>
      <c r="V39" s="36"/>
      <c r="W39" s="36" t="s">
        <v>75</v>
      </c>
      <c r="X39" s="21" t="s">
        <v>34</v>
      </c>
      <c r="Y39" s="36"/>
      <c r="Z39" s="79" t="s">
        <v>186</v>
      </c>
      <c r="AA39" s="4"/>
    </row>
    <row r="40" s="2" customFormat="1" ht="60" hidden="1" customHeight="1" spans="1:27">
      <c r="A40" s="17">
        <v>4</v>
      </c>
      <c r="B40" s="18" t="s">
        <v>187</v>
      </c>
      <c r="C40" s="18" t="s">
        <v>188</v>
      </c>
      <c r="D40" s="21" t="s">
        <v>189</v>
      </c>
      <c r="E40" s="19">
        <v>50000</v>
      </c>
      <c r="F40" s="19">
        <v>50000</v>
      </c>
      <c r="G40" s="22">
        <v>20000</v>
      </c>
      <c r="H40" s="23"/>
      <c r="I40" s="35" t="s">
        <v>32</v>
      </c>
      <c r="J40" s="18" t="s">
        <v>190</v>
      </c>
      <c r="K40" s="36"/>
      <c r="L40" s="36"/>
      <c r="M40" s="36"/>
      <c r="N40" s="23"/>
      <c r="O40" s="23"/>
      <c r="P40" s="37"/>
      <c r="Q40" s="55"/>
      <c r="R40" s="55"/>
      <c r="S40" s="55"/>
      <c r="T40" s="55"/>
      <c r="U40" s="55"/>
      <c r="V40" s="36"/>
      <c r="W40" s="36" t="s">
        <v>75</v>
      </c>
      <c r="X40" s="21" t="s">
        <v>34</v>
      </c>
      <c r="Y40" s="36"/>
      <c r="Z40" s="79" t="s">
        <v>191</v>
      </c>
      <c r="AA40" s="4"/>
    </row>
    <row r="41" s="2" customFormat="1" ht="60" hidden="1" customHeight="1" spans="1:27">
      <c r="A41" s="17">
        <v>5</v>
      </c>
      <c r="B41" s="18" t="s">
        <v>192</v>
      </c>
      <c r="C41" s="18" t="s">
        <v>193</v>
      </c>
      <c r="D41" s="21" t="s">
        <v>194</v>
      </c>
      <c r="E41" s="19">
        <v>50000</v>
      </c>
      <c r="F41" s="19">
        <v>50000</v>
      </c>
      <c r="G41" s="22">
        <v>20000</v>
      </c>
      <c r="H41" s="23"/>
      <c r="I41" s="35" t="s">
        <v>32</v>
      </c>
      <c r="J41" s="18" t="s">
        <v>195</v>
      </c>
      <c r="K41" s="36"/>
      <c r="L41" s="36"/>
      <c r="M41" s="36"/>
      <c r="N41" s="23"/>
      <c r="O41" s="23"/>
      <c r="P41" s="37"/>
      <c r="Q41" s="37"/>
      <c r="R41" s="37"/>
      <c r="S41" s="37"/>
      <c r="T41" s="37"/>
      <c r="U41" s="37"/>
      <c r="V41" s="36"/>
      <c r="W41" s="56" t="s">
        <v>196</v>
      </c>
      <c r="X41" s="21" t="s">
        <v>34</v>
      </c>
      <c r="Y41" s="36"/>
      <c r="Z41" s="79" t="s">
        <v>197</v>
      </c>
      <c r="AA41" s="4"/>
    </row>
    <row r="42" s="2" customFormat="1" ht="60" hidden="1" customHeight="1" spans="1:27">
      <c r="A42" s="17">
        <v>6</v>
      </c>
      <c r="B42" s="18" t="s">
        <v>198</v>
      </c>
      <c r="C42" s="18" t="s">
        <v>199</v>
      </c>
      <c r="D42" s="16" t="s">
        <v>200</v>
      </c>
      <c r="E42" s="19">
        <v>50000</v>
      </c>
      <c r="F42" s="19">
        <v>50000</v>
      </c>
      <c r="G42" s="22">
        <v>30000</v>
      </c>
      <c r="H42" s="24"/>
      <c r="I42" s="21" t="s">
        <v>201</v>
      </c>
      <c r="J42" s="18" t="s">
        <v>60</v>
      </c>
      <c r="K42" s="17"/>
      <c r="L42" s="17"/>
      <c r="M42" s="17"/>
      <c r="N42" s="38"/>
      <c r="O42" s="38"/>
      <c r="P42" s="37"/>
      <c r="Q42" s="21"/>
      <c r="R42" s="21"/>
      <c r="S42" s="26"/>
      <c r="T42" s="26"/>
      <c r="U42" s="21"/>
      <c r="V42" s="17"/>
      <c r="W42" s="17" t="s">
        <v>75</v>
      </c>
      <c r="X42" s="16" t="s">
        <v>61</v>
      </c>
      <c r="Y42" s="17" t="s">
        <v>202</v>
      </c>
      <c r="Z42" s="79" t="s">
        <v>203</v>
      </c>
      <c r="AA42" s="4"/>
    </row>
    <row r="43" s="2" customFormat="1" ht="213.75" hidden="1" spans="1:27">
      <c r="A43" s="17">
        <v>7</v>
      </c>
      <c r="B43" s="18" t="s">
        <v>204</v>
      </c>
      <c r="C43" s="18" t="s">
        <v>205</v>
      </c>
      <c r="D43" s="25" t="s">
        <v>206</v>
      </c>
      <c r="E43" s="26">
        <v>100000</v>
      </c>
      <c r="F43" s="26">
        <v>100000</v>
      </c>
      <c r="G43" s="26">
        <v>30000</v>
      </c>
      <c r="H43" s="27"/>
      <c r="I43" s="17" t="s">
        <v>207</v>
      </c>
      <c r="J43" s="18" t="s">
        <v>208</v>
      </c>
      <c r="K43" s="27"/>
      <c r="L43" s="27"/>
      <c r="M43" s="27"/>
      <c r="N43" s="27"/>
      <c r="O43" s="27"/>
      <c r="P43" s="39"/>
      <c r="Q43" s="39"/>
      <c r="R43" s="26"/>
      <c r="S43" s="26"/>
      <c r="T43" s="26"/>
      <c r="U43" s="57"/>
      <c r="V43" s="26"/>
      <c r="W43" s="31" t="s">
        <v>196</v>
      </c>
      <c r="X43" s="18" t="s">
        <v>100</v>
      </c>
      <c r="Y43" s="80" t="s">
        <v>209</v>
      </c>
      <c r="Z43" s="39" t="s">
        <v>210</v>
      </c>
      <c r="AA43" s="4"/>
    </row>
    <row r="44" s="2" customFormat="1" ht="213.75" hidden="1" spans="1:27">
      <c r="A44" s="17">
        <v>8</v>
      </c>
      <c r="B44" s="18" t="s">
        <v>211</v>
      </c>
      <c r="C44" s="18" t="s">
        <v>212</v>
      </c>
      <c r="D44" s="25" t="s">
        <v>213</v>
      </c>
      <c r="E44" s="26">
        <v>50000</v>
      </c>
      <c r="F44" s="26">
        <v>50000</v>
      </c>
      <c r="G44" s="26">
        <v>30000</v>
      </c>
      <c r="H44" s="27"/>
      <c r="I44" s="17" t="s">
        <v>207</v>
      </c>
      <c r="J44" s="18" t="s">
        <v>214</v>
      </c>
      <c r="K44" s="27"/>
      <c r="L44" s="27"/>
      <c r="M44" s="27"/>
      <c r="N44" s="27"/>
      <c r="O44" s="27"/>
      <c r="P44" s="39"/>
      <c r="Q44" s="39"/>
      <c r="R44" s="39"/>
      <c r="S44" s="57"/>
      <c r="T44" s="57"/>
      <c r="U44" s="57"/>
      <c r="V44" s="26"/>
      <c r="W44" s="31" t="s">
        <v>196</v>
      </c>
      <c r="X44" s="18" t="s">
        <v>100</v>
      </c>
      <c r="Y44" s="80" t="s">
        <v>209</v>
      </c>
      <c r="Z44" s="39" t="s">
        <v>215</v>
      </c>
      <c r="AA44" s="4"/>
    </row>
    <row r="45" s="2" customFormat="1" ht="144" spans="1:27">
      <c r="A45" s="17">
        <v>4</v>
      </c>
      <c r="B45" s="18" t="s">
        <v>216</v>
      </c>
      <c r="C45" s="18" t="s">
        <v>217</v>
      </c>
      <c r="D45" s="16" t="s">
        <v>218</v>
      </c>
      <c r="E45" s="27">
        <v>50000</v>
      </c>
      <c r="F45" s="27">
        <v>50000</v>
      </c>
      <c r="G45" s="27">
        <v>30000</v>
      </c>
      <c r="H45" s="26">
        <v>12000</v>
      </c>
      <c r="I45" s="16" t="s">
        <v>219</v>
      </c>
      <c r="J45" s="40" t="s">
        <v>220</v>
      </c>
      <c r="K45" s="11" t="s">
        <v>67</v>
      </c>
      <c r="L45" s="11" t="s">
        <v>67</v>
      </c>
      <c r="M45" s="27" t="s">
        <v>68</v>
      </c>
      <c r="N45" s="41">
        <v>12000</v>
      </c>
      <c r="O45" s="41">
        <v>12000</v>
      </c>
      <c r="P45" s="39" t="s">
        <v>221</v>
      </c>
      <c r="Q45" s="58" t="s">
        <v>222</v>
      </c>
      <c r="R45" s="33" t="s">
        <v>223</v>
      </c>
      <c r="S45" s="53" t="s">
        <v>224</v>
      </c>
      <c r="T45" s="54" t="s">
        <v>225</v>
      </c>
      <c r="U45" s="33" t="s">
        <v>226</v>
      </c>
      <c r="V45" s="26"/>
      <c r="W45" s="31" t="s">
        <v>75</v>
      </c>
      <c r="X45" s="18" t="s">
        <v>76</v>
      </c>
      <c r="Y45" s="18" t="s">
        <v>227</v>
      </c>
      <c r="Z45" s="26"/>
      <c r="AA45" s="4"/>
    </row>
    <row r="46" s="3" customFormat="1" ht="78" hidden="1" customHeight="1" spans="1:27">
      <c r="A46" s="17">
        <v>10</v>
      </c>
      <c r="B46" s="18" t="s">
        <v>228</v>
      </c>
      <c r="C46" s="18" t="s">
        <v>229</v>
      </c>
      <c r="D46" s="16" t="s">
        <v>230</v>
      </c>
      <c r="E46" s="19">
        <v>43000</v>
      </c>
      <c r="F46" s="19">
        <v>43000</v>
      </c>
      <c r="G46" s="19">
        <v>12000</v>
      </c>
      <c r="H46" s="28"/>
      <c r="I46" s="16" t="s">
        <v>164</v>
      </c>
      <c r="J46" s="18" t="s">
        <v>231</v>
      </c>
      <c r="K46" s="31"/>
      <c r="L46" s="31"/>
      <c r="M46" s="21"/>
      <c r="N46" s="42"/>
      <c r="O46" s="42"/>
      <c r="P46" s="43"/>
      <c r="Q46" s="59"/>
      <c r="R46" s="60"/>
      <c r="S46" s="61"/>
      <c r="T46" s="60"/>
      <c r="U46" s="21"/>
      <c r="V46" s="62"/>
      <c r="W46" s="36" t="s">
        <v>196</v>
      </c>
      <c r="X46" s="16" t="s">
        <v>166</v>
      </c>
      <c r="Y46" s="21" t="s">
        <v>232</v>
      </c>
      <c r="Z46" s="21" t="s">
        <v>232</v>
      </c>
      <c r="AA46" s="81"/>
    </row>
    <row r="47" s="3" customFormat="1" ht="78" hidden="1" customHeight="1" spans="1:27">
      <c r="A47" s="17">
        <v>11</v>
      </c>
      <c r="B47" s="18" t="s">
        <v>233</v>
      </c>
      <c r="C47" s="18" t="s">
        <v>234</v>
      </c>
      <c r="D47" s="16" t="s">
        <v>235</v>
      </c>
      <c r="E47" s="19">
        <v>30000</v>
      </c>
      <c r="F47" s="19">
        <v>30000</v>
      </c>
      <c r="G47" s="19">
        <v>15000</v>
      </c>
      <c r="H47" s="28"/>
      <c r="I47" s="16" t="s">
        <v>164</v>
      </c>
      <c r="J47" s="18" t="s">
        <v>236</v>
      </c>
      <c r="K47" s="31"/>
      <c r="L47" s="31"/>
      <c r="M47" s="21"/>
      <c r="N47" s="28"/>
      <c r="O47" s="28"/>
      <c r="P47" s="21"/>
      <c r="Q47" s="63"/>
      <c r="R47" s="64"/>
      <c r="S47" s="64"/>
      <c r="T47" s="64"/>
      <c r="U47" s="21"/>
      <c r="V47" s="62"/>
      <c r="W47" s="17" t="s">
        <v>75</v>
      </c>
      <c r="X47" s="16" t="s">
        <v>166</v>
      </c>
      <c r="Y47" s="21" t="s">
        <v>232</v>
      </c>
      <c r="Z47" s="21" t="s">
        <v>232</v>
      </c>
      <c r="AA47" s="81"/>
    </row>
    <row r="48" s="2" customFormat="1" ht="229.5" hidden="1" spans="1:27">
      <c r="A48" s="17">
        <v>12</v>
      </c>
      <c r="B48" s="18" t="s">
        <v>237</v>
      </c>
      <c r="C48" s="18" t="s">
        <v>238</v>
      </c>
      <c r="D48" s="16" t="s">
        <v>239</v>
      </c>
      <c r="E48" s="26">
        <v>150000</v>
      </c>
      <c r="F48" s="26">
        <v>150000</v>
      </c>
      <c r="G48" s="27">
        <v>40000</v>
      </c>
      <c r="H48" s="27"/>
      <c r="I48" s="16" t="s">
        <v>106</v>
      </c>
      <c r="J48" s="18" t="s">
        <v>240</v>
      </c>
      <c r="K48" s="27"/>
      <c r="L48" s="27"/>
      <c r="M48" s="27"/>
      <c r="N48" s="27"/>
      <c r="O48" s="27"/>
      <c r="P48" s="16"/>
      <c r="Q48" s="39"/>
      <c r="R48" s="13"/>
      <c r="S48" s="13"/>
      <c r="T48" s="48"/>
      <c r="U48" s="65"/>
      <c r="V48" s="26"/>
      <c r="W48" s="31" t="s">
        <v>75</v>
      </c>
      <c r="X48" s="18" t="s">
        <v>108</v>
      </c>
      <c r="Y48" s="82" t="s">
        <v>241</v>
      </c>
      <c r="Z48" s="83" t="s">
        <v>242</v>
      </c>
      <c r="AA48" s="4"/>
    </row>
    <row r="49" s="2" customFormat="1" ht="229.5" hidden="1" spans="1:27">
      <c r="A49" s="17">
        <v>13</v>
      </c>
      <c r="B49" s="18" t="s">
        <v>243</v>
      </c>
      <c r="C49" s="18" t="s">
        <v>244</v>
      </c>
      <c r="D49" s="16" t="s">
        <v>245</v>
      </c>
      <c r="E49" s="26">
        <v>50000</v>
      </c>
      <c r="F49" s="26">
        <v>50000</v>
      </c>
      <c r="G49" s="27">
        <v>30000</v>
      </c>
      <c r="H49" s="27"/>
      <c r="I49" s="16" t="s">
        <v>106</v>
      </c>
      <c r="J49" s="18" t="s">
        <v>246</v>
      </c>
      <c r="K49" s="27"/>
      <c r="L49" s="27"/>
      <c r="M49" s="27"/>
      <c r="N49" s="27"/>
      <c r="O49" s="27"/>
      <c r="P49" s="16"/>
      <c r="Q49" s="39"/>
      <c r="R49" s="13"/>
      <c r="S49" s="13"/>
      <c r="T49" s="27"/>
      <c r="U49" s="65"/>
      <c r="V49" s="26"/>
      <c r="W49" s="31" t="s">
        <v>75</v>
      </c>
      <c r="X49" s="18" t="s">
        <v>108</v>
      </c>
      <c r="Y49" s="82" t="s">
        <v>241</v>
      </c>
      <c r="Z49" s="83" t="s">
        <v>247</v>
      </c>
      <c r="AA49" s="4"/>
    </row>
    <row r="50" s="2" customFormat="1" ht="229.5" hidden="1" spans="1:27">
      <c r="A50" s="17">
        <v>14</v>
      </c>
      <c r="B50" s="18" t="s">
        <v>248</v>
      </c>
      <c r="C50" s="18" t="s">
        <v>249</v>
      </c>
      <c r="D50" s="16" t="s">
        <v>250</v>
      </c>
      <c r="E50" s="26">
        <v>100000</v>
      </c>
      <c r="F50" s="26">
        <v>100000</v>
      </c>
      <c r="G50" s="27">
        <v>30000</v>
      </c>
      <c r="H50" s="27"/>
      <c r="I50" s="16" t="s">
        <v>106</v>
      </c>
      <c r="J50" s="18" t="s">
        <v>251</v>
      </c>
      <c r="K50" s="27"/>
      <c r="L50" s="27"/>
      <c r="M50" s="27"/>
      <c r="N50" s="27"/>
      <c r="O50" s="27"/>
      <c r="P50" s="16"/>
      <c r="Q50" s="39"/>
      <c r="R50" s="58"/>
      <c r="S50" s="58"/>
      <c r="T50" s="27"/>
      <c r="U50" s="65"/>
      <c r="V50" s="26"/>
      <c r="W50" s="31" t="s">
        <v>75</v>
      </c>
      <c r="X50" s="18" t="s">
        <v>108</v>
      </c>
      <c r="Y50" s="82" t="s">
        <v>241</v>
      </c>
      <c r="Z50" s="83" t="s">
        <v>252</v>
      </c>
      <c r="AA50" s="4"/>
    </row>
    <row r="51" s="2" customFormat="1" ht="77" hidden="1" customHeight="1" spans="1:27">
      <c r="A51" s="17">
        <v>15</v>
      </c>
      <c r="B51" s="29" t="s">
        <v>253</v>
      </c>
      <c r="C51" s="16" t="s">
        <v>254</v>
      </c>
      <c r="D51" s="16" t="s">
        <v>255</v>
      </c>
      <c r="E51" s="19">
        <v>50000</v>
      </c>
      <c r="F51" s="19">
        <v>50000</v>
      </c>
      <c r="G51" s="19">
        <v>35000</v>
      </c>
      <c r="H51" s="16"/>
      <c r="I51" s="16" t="s">
        <v>148</v>
      </c>
      <c r="J51" s="16" t="s">
        <v>256</v>
      </c>
      <c r="K51" s="16"/>
      <c r="L51" s="18"/>
      <c r="M51" s="18"/>
      <c r="N51" s="44"/>
      <c r="O51" s="44"/>
      <c r="P51" s="45"/>
      <c r="Q51" s="66"/>
      <c r="R51" s="66"/>
      <c r="S51" s="66"/>
      <c r="T51" s="66"/>
      <c r="U51" s="66"/>
      <c r="V51" s="26"/>
      <c r="W51" s="17" t="s">
        <v>196</v>
      </c>
      <c r="X51" s="16" t="s">
        <v>150</v>
      </c>
      <c r="Y51" s="78" t="s">
        <v>257</v>
      </c>
      <c r="Z51" s="18" t="s">
        <v>258</v>
      </c>
      <c r="AA51" s="4"/>
    </row>
    <row r="52" s="2" customFormat="1" ht="216" hidden="1" spans="1:27">
      <c r="A52" s="17">
        <v>16</v>
      </c>
      <c r="B52" s="18" t="s">
        <v>259</v>
      </c>
      <c r="C52" s="18" t="s">
        <v>260</v>
      </c>
      <c r="D52" s="16" t="s">
        <v>213</v>
      </c>
      <c r="E52" s="26">
        <v>38000</v>
      </c>
      <c r="F52" s="26">
        <v>38000</v>
      </c>
      <c r="G52" s="26">
        <v>20000</v>
      </c>
      <c r="H52" s="26"/>
      <c r="I52" s="16" t="s">
        <v>148</v>
      </c>
      <c r="J52" s="18" t="s">
        <v>261</v>
      </c>
      <c r="K52" s="16"/>
      <c r="L52" s="18"/>
      <c r="M52" s="18"/>
      <c r="N52" s="44"/>
      <c r="O52" s="44"/>
      <c r="P52" s="45"/>
      <c r="Q52" s="67"/>
      <c r="R52" s="45"/>
      <c r="S52" s="45"/>
      <c r="T52" s="45"/>
      <c r="U52" s="66"/>
      <c r="V52" s="66"/>
      <c r="W52" s="17" t="s">
        <v>75</v>
      </c>
      <c r="X52" s="16" t="s">
        <v>150</v>
      </c>
      <c r="Y52" s="78" t="s">
        <v>257</v>
      </c>
      <c r="Z52" s="18" t="s">
        <v>262</v>
      </c>
      <c r="AA52" s="4"/>
    </row>
    <row r="53" s="2" customFormat="1" ht="216" hidden="1" spans="1:27">
      <c r="A53" s="17">
        <v>17</v>
      </c>
      <c r="B53" s="18" t="s">
        <v>263</v>
      </c>
      <c r="C53" s="18" t="s">
        <v>264</v>
      </c>
      <c r="D53" s="16" t="s">
        <v>213</v>
      </c>
      <c r="E53" s="26">
        <v>33000</v>
      </c>
      <c r="F53" s="26">
        <v>33000</v>
      </c>
      <c r="G53" s="26">
        <v>15000</v>
      </c>
      <c r="H53" s="26"/>
      <c r="I53" s="16" t="s">
        <v>148</v>
      </c>
      <c r="J53" s="18" t="s">
        <v>265</v>
      </c>
      <c r="K53" s="16"/>
      <c r="L53" s="18"/>
      <c r="M53" s="18"/>
      <c r="N53" s="44"/>
      <c r="O53" s="44"/>
      <c r="P53" s="45"/>
      <c r="Q53" s="67"/>
      <c r="R53" s="45"/>
      <c r="S53" s="45"/>
      <c r="T53" s="45"/>
      <c r="U53" s="66"/>
      <c r="V53" s="26"/>
      <c r="W53" s="17" t="s">
        <v>75</v>
      </c>
      <c r="X53" s="16" t="s">
        <v>150</v>
      </c>
      <c r="Y53" s="78" t="s">
        <v>257</v>
      </c>
      <c r="Z53" s="18" t="s">
        <v>266</v>
      </c>
      <c r="AA53" s="4"/>
    </row>
    <row r="54" s="2" customFormat="1" ht="216" hidden="1" spans="1:27">
      <c r="A54" s="17">
        <v>18</v>
      </c>
      <c r="B54" s="18" t="s">
        <v>267</v>
      </c>
      <c r="C54" s="18" t="s">
        <v>268</v>
      </c>
      <c r="D54" s="16" t="s">
        <v>213</v>
      </c>
      <c r="E54" s="26">
        <v>35000</v>
      </c>
      <c r="F54" s="26">
        <v>35000</v>
      </c>
      <c r="G54" s="26">
        <v>35000</v>
      </c>
      <c r="H54" s="26"/>
      <c r="I54" s="16" t="s">
        <v>148</v>
      </c>
      <c r="J54" s="18" t="s">
        <v>269</v>
      </c>
      <c r="K54" s="16"/>
      <c r="L54" s="18"/>
      <c r="M54" s="18"/>
      <c r="N54" s="44"/>
      <c r="O54" s="44"/>
      <c r="P54" s="45"/>
      <c r="Q54" s="67"/>
      <c r="R54" s="45"/>
      <c r="S54" s="45"/>
      <c r="T54" s="45"/>
      <c r="U54" s="66"/>
      <c r="V54" s="26"/>
      <c r="W54" s="17" t="s">
        <v>75</v>
      </c>
      <c r="X54" s="16" t="s">
        <v>150</v>
      </c>
      <c r="Y54" s="78" t="s">
        <v>257</v>
      </c>
      <c r="Z54" s="18" t="s">
        <v>270</v>
      </c>
      <c r="AA54" s="4"/>
    </row>
    <row r="55" s="2" customFormat="1" ht="148.5" hidden="1" spans="1:27">
      <c r="A55" s="17">
        <v>19</v>
      </c>
      <c r="B55" s="18" t="s">
        <v>271</v>
      </c>
      <c r="C55" s="18" t="s">
        <v>272</v>
      </c>
      <c r="D55" s="16" t="s">
        <v>273</v>
      </c>
      <c r="E55" s="26">
        <v>32000</v>
      </c>
      <c r="F55" s="26">
        <v>32000</v>
      </c>
      <c r="G55" s="26">
        <v>20000</v>
      </c>
      <c r="H55" s="26"/>
      <c r="I55" s="16" t="s">
        <v>111</v>
      </c>
      <c r="J55" s="18" t="s">
        <v>274</v>
      </c>
      <c r="K55" s="27"/>
      <c r="L55" s="27"/>
      <c r="M55" s="27"/>
      <c r="N55" s="27"/>
      <c r="O55" s="27"/>
      <c r="P55" s="16"/>
      <c r="Q55" s="16"/>
      <c r="R55" s="27"/>
      <c r="S55" s="27"/>
      <c r="T55" s="27"/>
      <c r="U55" s="27"/>
      <c r="V55" s="27"/>
      <c r="W55" s="31" t="s">
        <v>75</v>
      </c>
      <c r="X55" s="18" t="s">
        <v>113</v>
      </c>
      <c r="Y55" s="16" t="s">
        <v>275</v>
      </c>
      <c r="Z55" s="21" t="s">
        <v>276</v>
      </c>
      <c r="AA55" s="4"/>
    </row>
    <row r="56" s="2" customFormat="1" ht="202.5" hidden="1" spans="1:27">
      <c r="A56" s="17">
        <v>20</v>
      </c>
      <c r="B56" s="18" t="s">
        <v>277</v>
      </c>
      <c r="C56" s="18" t="s">
        <v>278</v>
      </c>
      <c r="D56" s="16" t="s">
        <v>279</v>
      </c>
      <c r="E56" s="26">
        <v>35000</v>
      </c>
      <c r="F56" s="26">
        <v>35000</v>
      </c>
      <c r="G56" s="26">
        <v>25000</v>
      </c>
      <c r="H56" s="27"/>
      <c r="I56" s="17" t="s">
        <v>131</v>
      </c>
      <c r="J56" s="18" t="s">
        <v>280</v>
      </c>
      <c r="K56" s="27"/>
      <c r="L56" s="46"/>
      <c r="M56" s="27"/>
      <c r="N56" s="47"/>
      <c r="O56" s="47"/>
      <c r="P56" s="48"/>
      <c r="Q56" s="18"/>
      <c r="R56" s="68"/>
      <c r="S56" s="69"/>
      <c r="T56" s="70"/>
      <c r="U56" s="18"/>
      <c r="V56" s="16"/>
      <c r="W56" s="31" t="s">
        <v>75</v>
      </c>
      <c r="X56" s="18" t="s">
        <v>133</v>
      </c>
      <c r="Y56" s="21" t="s">
        <v>281</v>
      </c>
      <c r="Z56" s="39" t="s">
        <v>282</v>
      </c>
      <c r="AA56" s="4"/>
    </row>
    <row r="57" s="2" customFormat="1" ht="202.5" hidden="1" spans="1:27">
      <c r="A57" s="17">
        <v>21</v>
      </c>
      <c r="B57" s="18" t="s">
        <v>283</v>
      </c>
      <c r="C57" s="18" t="s">
        <v>284</v>
      </c>
      <c r="D57" s="16" t="s">
        <v>64</v>
      </c>
      <c r="E57" s="26">
        <v>52000</v>
      </c>
      <c r="F57" s="26">
        <v>52000</v>
      </c>
      <c r="G57" s="26">
        <v>35000</v>
      </c>
      <c r="H57" s="27"/>
      <c r="I57" s="17" t="s">
        <v>131</v>
      </c>
      <c r="J57" s="18" t="s">
        <v>285</v>
      </c>
      <c r="K57" s="27"/>
      <c r="L57" s="46"/>
      <c r="M57" s="27"/>
      <c r="N57" s="47"/>
      <c r="O57" s="47"/>
      <c r="P57" s="49"/>
      <c r="Q57" s="18"/>
      <c r="R57" s="18"/>
      <c r="S57" s="69"/>
      <c r="T57" s="70"/>
      <c r="U57" s="18"/>
      <c r="V57" s="16"/>
      <c r="W57" s="31" t="s">
        <v>75</v>
      </c>
      <c r="X57" s="18" t="s">
        <v>133</v>
      </c>
      <c r="Y57" s="21" t="s">
        <v>281</v>
      </c>
      <c r="Z57" s="39" t="s">
        <v>286</v>
      </c>
      <c r="AA57" s="4"/>
    </row>
    <row r="58" s="2" customFormat="1" ht="202.5" hidden="1" spans="1:27">
      <c r="A58" s="17">
        <v>22</v>
      </c>
      <c r="B58" s="18" t="s">
        <v>287</v>
      </c>
      <c r="C58" s="18" t="s">
        <v>288</v>
      </c>
      <c r="D58" s="16" t="s">
        <v>64</v>
      </c>
      <c r="E58" s="26">
        <v>50000</v>
      </c>
      <c r="F58" s="26">
        <v>50000</v>
      </c>
      <c r="G58" s="26">
        <v>35000</v>
      </c>
      <c r="H58" s="27"/>
      <c r="I58" s="17" t="s">
        <v>131</v>
      </c>
      <c r="J58" s="18" t="s">
        <v>289</v>
      </c>
      <c r="K58" s="27"/>
      <c r="L58" s="46"/>
      <c r="M58" s="27"/>
      <c r="N58" s="47"/>
      <c r="O58" s="47"/>
      <c r="P58" s="49"/>
      <c r="Q58" s="67"/>
      <c r="R58" s="18"/>
      <c r="S58" s="69"/>
      <c r="T58" s="67"/>
      <c r="U58" s="18"/>
      <c r="V58" s="16"/>
      <c r="W58" s="31" t="s">
        <v>196</v>
      </c>
      <c r="X58" s="18" t="s">
        <v>133</v>
      </c>
      <c r="Y58" s="21" t="s">
        <v>281</v>
      </c>
      <c r="Z58" s="39" t="s">
        <v>290</v>
      </c>
      <c r="AA58" s="4"/>
    </row>
    <row r="59" s="2" customFormat="1" ht="90" hidden="1" spans="1:27">
      <c r="A59" s="17">
        <v>23</v>
      </c>
      <c r="B59" s="18" t="s">
        <v>291</v>
      </c>
      <c r="C59" s="18" t="s">
        <v>292</v>
      </c>
      <c r="D59" s="30" t="s">
        <v>293</v>
      </c>
      <c r="E59" s="26">
        <v>300000</v>
      </c>
      <c r="F59" s="26">
        <v>300000</v>
      </c>
      <c r="G59" s="26">
        <v>100000</v>
      </c>
      <c r="H59" s="26"/>
      <c r="I59" s="31" t="s">
        <v>159</v>
      </c>
      <c r="J59" s="18" t="s">
        <v>294</v>
      </c>
      <c r="K59" s="47"/>
      <c r="L59" s="47"/>
      <c r="M59" s="47"/>
      <c r="N59" s="47"/>
      <c r="O59" s="47"/>
      <c r="P59" s="50"/>
      <c r="Q59" s="50"/>
      <c r="R59" s="47"/>
      <c r="S59" s="47"/>
      <c r="T59" s="47"/>
      <c r="U59" s="71"/>
      <c r="V59" s="47"/>
      <c r="W59" s="72" t="s">
        <v>75</v>
      </c>
      <c r="X59" s="67" t="s">
        <v>161</v>
      </c>
      <c r="Y59" s="84" t="s">
        <v>295</v>
      </c>
      <c r="Z59" s="67" t="s">
        <v>296</v>
      </c>
      <c r="AA59" s="4"/>
    </row>
    <row r="60" s="2" customFormat="1" ht="90" hidden="1" spans="1:27">
      <c r="A60" s="17">
        <v>24</v>
      </c>
      <c r="B60" s="18" t="s">
        <v>297</v>
      </c>
      <c r="C60" s="18" t="s">
        <v>298</v>
      </c>
      <c r="D60" s="30" t="s">
        <v>299</v>
      </c>
      <c r="E60" s="26">
        <v>100000</v>
      </c>
      <c r="F60" s="26">
        <v>100000</v>
      </c>
      <c r="G60" s="26">
        <v>40000</v>
      </c>
      <c r="H60" s="26"/>
      <c r="I60" s="31" t="s">
        <v>159</v>
      </c>
      <c r="J60" s="18" t="s">
        <v>300</v>
      </c>
      <c r="K60" s="47"/>
      <c r="L60" s="47"/>
      <c r="M60" s="47"/>
      <c r="N60" s="47"/>
      <c r="O60" s="47"/>
      <c r="P60" s="50"/>
      <c r="Q60" s="71"/>
      <c r="R60" s="47"/>
      <c r="S60" s="47"/>
      <c r="T60" s="47"/>
      <c r="U60" s="71"/>
      <c r="V60" s="47"/>
      <c r="W60" s="72" t="s">
        <v>196</v>
      </c>
      <c r="X60" s="67" t="s">
        <v>161</v>
      </c>
      <c r="Y60" s="84" t="s">
        <v>295</v>
      </c>
      <c r="Z60" s="67" t="s">
        <v>301</v>
      </c>
      <c r="AA60" s="4"/>
    </row>
    <row r="61" s="2" customFormat="1" ht="115" hidden="1" customHeight="1" spans="1:27">
      <c r="A61" s="17">
        <v>25</v>
      </c>
      <c r="B61" s="29" t="s">
        <v>302</v>
      </c>
      <c r="C61" s="16" t="s">
        <v>303</v>
      </c>
      <c r="D61" s="16" t="s">
        <v>304</v>
      </c>
      <c r="E61" s="19">
        <v>22000</v>
      </c>
      <c r="F61" s="19">
        <v>22000</v>
      </c>
      <c r="G61" s="19">
        <v>10000</v>
      </c>
      <c r="H61" s="31"/>
      <c r="I61" s="51" t="s">
        <v>305</v>
      </c>
      <c r="J61" s="51" t="s">
        <v>306</v>
      </c>
      <c r="K61" s="52"/>
      <c r="L61" s="52"/>
      <c r="M61" s="52"/>
      <c r="N61" s="52"/>
      <c r="O61" s="52"/>
      <c r="P61" s="49"/>
      <c r="Q61" s="73"/>
      <c r="R61" s="49"/>
      <c r="S61" s="74"/>
      <c r="T61" s="74"/>
      <c r="U61" s="74"/>
      <c r="V61" s="72"/>
      <c r="W61" s="72" t="s">
        <v>196</v>
      </c>
      <c r="X61" s="18" t="s">
        <v>53</v>
      </c>
      <c r="Y61" s="78" t="s">
        <v>307</v>
      </c>
      <c r="Z61" s="78" t="s">
        <v>308</v>
      </c>
      <c r="AA61" s="4"/>
    </row>
    <row r="62" s="2" customFormat="1" ht="156" hidden="1" spans="1:27">
      <c r="A62" s="17">
        <v>26</v>
      </c>
      <c r="B62" s="18" t="s">
        <v>309</v>
      </c>
      <c r="C62" s="18" t="s">
        <v>310</v>
      </c>
      <c r="D62" s="26"/>
      <c r="E62" s="26">
        <v>50000</v>
      </c>
      <c r="F62" s="26">
        <v>50000</v>
      </c>
      <c r="G62" s="26">
        <v>20000</v>
      </c>
      <c r="H62" s="26"/>
      <c r="I62" s="51" t="s">
        <v>305</v>
      </c>
      <c r="J62" s="18" t="s">
        <v>311</v>
      </c>
      <c r="K62" s="52"/>
      <c r="L62" s="52"/>
      <c r="M62" s="52"/>
      <c r="N62" s="52"/>
      <c r="O62" s="52"/>
      <c r="P62" s="50"/>
      <c r="Q62" s="18"/>
      <c r="R62" s="18"/>
      <c r="S62" s="18"/>
      <c r="T62" s="18"/>
      <c r="U62" s="18"/>
      <c r="V62" s="75"/>
      <c r="W62" s="72" t="s">
        <v>75</v>
      </c>
      <c r="X62" s="18" t="s">
        <v>53</v>
      </c>
      <c r="Y62" s="85" t="s">
        <v>312</v>
      </c>
      <c r="Z62" s="85" t="s">
        <v>313</v>
      </c>
      <c r="AA62" s="4"/>
    </row>
    <row r="63" s="2" customFormat="1" ht="132" hidden="1" spans="1:27">
      <c r="A63" s="17">
        <v>27</v>
      </c>
      <c r="B63" s="18" t="s">
        <v>314</v>
      </c>
      <c r="C63" s="18" t="s">
        <v>315</v>
      </c>
      <c r="D63" s="26"/>
      <c r="E63" s="26">
        <v>35000</v>
      </c>
      <c r="F63" s="26">
        <v>35000</v>
      </c>
      <c r="G63" s="26">
        <v>10000</v>
      </c>
      <c r="H63" s="26"/>
      <c r="I63" s="51" t="s">
        <v>305</v>
      </c>
      <c r="J63" s="18" t="s">
        <v>316</v>
      </c>
      <c r="K63" s="52"/>
      <c r="L63" s="52"/>
      <c r="M63" s="52"/>
      <c r="N63" s="52"/>
      <c r="O63" s="52"/>
      <c r="P63" s="50"/>
      <c r="Q63" s="18"/>
      <c r="R63" s="18"/>
      <c r="S63" s="18"/>
      <c r="T63" s="18"/>
      <c r="U63" s="18"/>
      <c r="V63" s="75"/>
      <c r="W63" s="72" t="s">
        <v>75</v>
      </c>
      <c r="X63" s="18" t="s">
        <v>53</v>
      </c>
      <c r="Y63" s="85" t="s">
        <v>317</v>
      </c>
      <c r="Z63" s="85" t="s">
        <v>318</v>
      </c>
      <c r="AA63" s="4"/>
    </row>
  </sheetData>
  <autoFilter ref="A4:AA63">
    <filterColumn colId="23">
      <customFilters>
        <customFilter operator="equal" val="西平县"/>
      </customFilters>
    </filterColumn>
    <extLst/>
  </autoFilter>
  <mergeCells count="29">
    <mergeCell ref="A1:B1"/>
    <mergeCell ref="A2:Z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lenovo</cp:lastModifiedBy>
  <dcterms:created xsi:type="dcterms:W3CDTF">2021-10-20T00:27:00Z</dcterms:created>
  <dcterms:modified xsi:type="dcterms:W3CDTF">2022-07-25T12:54:08Z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BA7CE4FA26B8441B9F8BC76EBB71C5FB</vt:lpwstr>
  </property>
  <property fmtid="{D5CDD505-2E9C-101B-9397-08002B2CF9AE}" pid="3" name="KSOProductBuildVer">
    <vt:lpwstr>2052-10.1.0.7698</vt:lpwstr>
  </property>
  <property fmtid="{D5CDD505-2E9C-101B-9397-08002B2CF9AE}" pid="4" name="commondata">
    <vt:lpwstr>eyJoZGlkIjoiYzM0ZDNmNDJjOTFhZWVlY2IwODEwNGQwODk3YmVkNzUifQ==</vt:lpwstr>
  </property>
</Properties>
</file>