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<sst xmlns="http://schemas.openxmlformats.org/spreadsheetml/2006/main" count="134" uniqueCount="63">
  <si>
    <t>西平县2022年财政衔接资金项目实施计划表</t>
  </si>
  <si>
    <t>编制单位：县财政局 县乡村振兴局</t>
  </si>
  <si>
    <t>单位：万元</t>
  </si>
  <si>
    <t>序号</t>
  </si>
  <si>
    <t>项目名称</t>
  </si>
  <si>
    <t>项目性质</t>
  </si>
  <si>
    <t>实施地点</t>
  </si>
  <si>
    <t>实施期限</t>
  </si>
  <si>
    <t>责任单位</t>
  </si>
  <si>
    <t>投资规模</t>
  </si>
  <si>
    <t>备注</t>
  </si>
  <si>
    <t>项目总计24个，399个</t>
  </si>
  <si>
    <t>一、产业类项目（共计14个，281个）</t>
  </si>
  <si>
    <t>2022年西平县河南贝森环保科技有限公司导流布定型生产线扩建项目（产业直投）</t>
  </si>
  <si>
    <t>新建</t>
  </si>
  <si>
    <t>西平县</t>
  </si>
  <si>
    <t>2022年9月30日前</t>
  </si>
  <si>
    <t>县产业集聚区</t>
  </si>
  <si>
    <t>2022年西平县优质小麦种植补贴项目</t>
  </si>
  <si>
    <t>县农业农村局</t>
  </si>
  <si>
    <t>2022年西平县小麦良种繁育加工业项目（134个）</t>
  </si>
  <si>
    <t>老王坡管委会</t>
  </si>
  <si>
    <t>2022年西平县河南今三麦食品有限公司加工业项目（73个）</t>
  </si>
  <si>
    <t>产业集聚区</t>
  </si>
  <si>
    <t>2022年西平县河南贝森环保科技有限公司无纺布RO反渗透导流布生产线扩建项目（58个）</t>
  </si>
  <si>
    <t>县产业集聚区管委会</t>
  </si>
  <si>
    <t>2022年西平县河南启明肉食品有限公司肉牛养殖基地扩建项目（6个）</t>
  </si>
  <si>
    <t>谭店乡潘庄村</t>
  </si>
  <si>
    <t>农业农村局</t>
  </si>
  <si>
    <t>2022年西平县特色示范产业奖补项目</t>
  </si>
  <si>
    <t>2022年西平县蔡寨乡蔡寨村养殖业基地建设项目</t>
  </si>
  <si>
    <t>蔡寨乡蔡寨村</t>
  </si>
  <si>
    <t>县民族宗教局</t>
  </si>
  <si>
    <t>2022年西平县水泉汪电商产业园三期暨物流转运中心建设项目</t>
  </si>
  <si>
    <t>专探乡水泉汪村</t>
  </si>
  <si>
    <t>专探乡政府</t>
  </si>
  <si>
    <t>2022年西平县金融扶贫小额信贷贴息项目</t>
  </si>
  <si>
    <t>县金融办</t>
  </si>
  <si>
    <t>2022年西平县小麦增产增收提升项目</t>
  </si>
  <si>
    <t>2022年西平县新型经营主体带贫企业奖补项目</t>
  </si>
  <si>
    <t>2022年西平县河南豫坡酒业有限责任公司助力乡村振兴产业奖补项目</t>
  </si>
  <si>
    <t>县政府办</t>
  </si>
  <si>
    <t>2022年西平县河南棠河酒业股份有限公司助力乡村振兴产业奖补项目</t>
  </si>
  <si>
    <t>二、基础类项目（共计4个，112个）</t>
  </si>
  <si>
    <t>2022年西平县农村人居环境整治和小型公益性基础设施项目（71个）</t>
  </si>
  <si>
    <t>2022年11月30日前</t>
  </si>
  <si>
    <t>县乡村振兴局</t>
  </si>
  <si>
    <t>2022年西平县盆尧镇农村人居环境整治与道路建设项目（5个）</t>
  </si>
  <si>
    <t>盆尧镇政府</t>
  </si>
  <si>
    <t>2022年西平县专探乡谷河村人居环境整治暨坑塘治理项目</t>
  </si>
  <si>
    <t>县老促会、专探乡政府</t>
  </si>
  <si>
    <t>2022年西平县农村公路通村入组硬化道路建设项目（35）</t>
  </si>
  <si>
    <t>县交通局</t>
  </si>
  <si>
    <t>三、创业就业类项目（共计4个）</t>
  </si>
  <si>
    <t>2022年西平县外出务工补贴项目</t>
  </si>
  <si>
    <t>2022年12月30日前</t>
  </si>
  <si>
    <t>县人社局</t>
  </si>
  <si>
    <t>2022年西平县雨露计划职业教育补助项目</t>
  </si>
  <si>
    <t>2022年西平县雨露计划短期技能培训项目</t>
  </si>
  <si>
    <t>2022年西平县创业致富带头人创业培训项目</t>
  </si>
  <si>
    <t>四、管理费项目（共计2个）</t>
  </si>
  <si>
    <t>2022年西平县项目管理费项目</t>
  </si>
  <si>
    <t>2022年西平县县派驻村第一书记工作经费项目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</si>
</sst>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D29" sqref="D29"/>
    </sheetView>
  </sheetViews>
  <sheetFormatPr defaultColWidth="9" defaultRowHeight="13.5"/>
  <cols>
    <col min="1" max="1" width="4.69166666666667" style="6" customWidth="1"/>
    <col min="2" max="2" width="6.125" style="6" customWidth="1"/>
    <col min="3" max="3" width="29.25" style="6" customWidth="1"/>
    <col min="4" max="7" width="8.75" style="6" customWidth="1"/>
    <col min="8" max="8" width="10.75" style="6" customWidth="1"/>
    <col min="9" max="9" width="9" style="7"/>
    <col min="10" max="10" width="12.625" style="7"/>
    <col min="11" max="16384" width="9" style="7"/>
  </cols>
  <sheetData>
    <row r="1" s="1" customFormat="1" ht="30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7" spans="1:9">
      <c r="A2" s="9" t="s">
        <v>1</v>
      </c>
      <c r="B2" s="9"/>
      <c r="C2" s="9"/>
      <c r="D2" s="10"/>
      <c r="E2" s="10"/>
      <c r="F2" s="11"/>
      <c r="G2" s="11"/>
      <c r="H2" s="12" t="s">
        <v>2</v>
      </c>
      <c r="I2" s="12"/>
    </row>
    <row r="3" s="2" customFormat="1" ht="36" customHeight="1" spans="1:9">
      <c r="A3" s="13" t="s">
        <v>3</v>
      </c>
      <c r="B3" s="14" t="s">
        <v>4</v>
      </c>
      <c r="C3" s="15"/>
      <c r="D3" s="14" t="s">
        <v>5</v>
      </c>
      <c r="E3" s="14" t="s">
        <v>6</v>
      </c>
      <c r="F3" s="14" t="s">
        <v>7</v>
      </c>
      <c r="G3" s="14" t="s">
        <v>8</v>
      </c>
      <c r="H3" s="16" t="s">
        <v>9</v>
      </c>
      <c r="I3" s="24" t="s">
        <v>10</v>
      </c>
    </row>
    <row r="4" s="3" customFormat="1" ht="24" customHeight="1" spans="1:9">
      <c r="A4" s="17" t="s">
        <v>11</v>
      </c>
      <c r="B4" s="17"/>
      <c r="C4" s="17"/>
      <c r="D4" s="17"/>
      <c r="E4" s="18"/>
      <c r="F4" s="18"/>
      <c r="G4" s="18"/>
      <c r="H4" s="19">
        <f>H5+H20+H25+H30</f>
        <v>18000</v>
      </c>
      <c r="I4" s="17"/>
    </row>
    <row r="5" s="3" customFormat="1" ht="24" customHeight="1" spans="1:9">
      <c r="A5" s="17" t="s">
        <v>12</v>
      </c>
      <c r="B5" s="17"/>
      <c r="C5" s="17"/>
      <c r="D5" s="17"/>
      <c r="E5" s="17"/>
      <c r="F5" s="17"/>
      <c r="G5" s="17"/>
      <c r="H5" s="17">
        <f>SUM(H6:H19)</f>
        <v>11052.08</v>
      </c>
      <c r="I5" s="17"/>
    </row>
    <row r="6" s="4" customFormat="1" ht="27" customHeight="1" spans="1:9">
      <c r="A6" s="20">
        <v>1</v>
      </c>
      <c r="B6" s="20" t="s">
        <v>13</v>
      </c>
      <c r="C6" s="20"/>
      <c r="D6" s="20" t="s">
        <v>14</v>
      </c>
      <c r="E6" s="20" t="s">
        <v>15</v>
      </c>
      <c r="F6" s="20" t="s">
        <v>16</v>
      </c>
      <c r="G6" s="20" t="s">
        <v>17</v>
      </c>
      <c r="H6" s="20">
        <v>242</v>
      </c>
      <c r="I6" s="20"/>
    </row>
    <row r="7" s="4" customFormat="1" ht="27" customHeight="1" spans="1:9">
      <c r="A7" s="20">
        <v>2</v>
      </c>
      <c r="B7" s="20" t="s">
        <v>18</v>
      </c>
      <c r="C7" s="20"/>
      <c r="D7" s="20" t="s">
        <v>14</v>
      </c>
      <c r="E7" s="20" t="s">
        <v>15</v>
      </c>
      <c r="F7" s="20" t="s">
        <v>16</v>
      </c>
      <c r="G7" s="20" t="s">
        <v>19</v>
      </c>
      <c r="H7" s="20">
        <v>270.88</v>
      </c>
      <c r="I7" s="20"/>
    </row>
    <row r="8" s="4" customFormat="1" ht="27" customHeight="1" spans="1:9">
      <c r="A8" s="20">
        <v>3</v>
      </c>
      <c r="B8" s="20" t="s">
        <v>20</v>
      </c>
      <c r="C8" s="20"/>
      <c r="D8" s="20" t="s">
        <v>14</v>
      </c>
      <c r="E8" s="20" t="s">
        <v>21</v>
      </c>
      <c r="F8" s="20" t="s">
        <v>16</v>
      </c>
      <c r="G8" s="20" t="s">
        <v>19</v>
      </c>
      <c r="H8" s="20">
        <v>3508</v>
      </c>
      <c r="I8" s="20"/>
    </row>
    <row r="9" s="4" customFormat="1" ht="27" customHeight="1" spans="1:9">
      <c r="A9" s="20">
        <v>4</v>
      </c>
      <c r="B9" s="20" t="s">
        <v>22</v>
      </c>
      <c r="C9" s="20"/>
      <c r="D9" s="20" t="s">
        <v>14</v>
      </c>
      <c r="E9" s="20" t="s">
        <v>23</v>
      </c>
      <c r="F9" s="20" t="s">
        <v>16</v>
      </c>
      <c r="G9" s="20" t="s">
        <v>19</v>
      </c>
      <c r="H9" s="20">
        <v>1898</v>
      </c>
      <c r="I9" s="20"/>
    </row>
    <row r="10" s="4" customFormat="1" ht="27" customHeight="1" spans="1:9">
      <c r="A10" s="20">
        <v>5</v>
      </c>
      <c r="B10" s="20" t="s">
        <v>24</v>
      </c>
      <c r="C10" s="20"/>
      <c r="D10" s="20" t="s">
        <v>14</v>
      </c>
      <c r="E10" s="20" t="s">
        <v>23</v>
      </c>
      <c r="F10" s="20" t="s">
        <v>16</v>
      </c>
      <c r="G10" s="20" t="s">
        <v>25</v>
      </c>
      <c r="H10" s="20">
        <v>1508</v>
      </c>
      <c r="I10" s="20"/>
    </row>
    <row r="11" s="4" customFormat="1" ht="27" customHeight="1" spans="1:9">
      <c r="A11" s="20">
        <v>6</v>
      </c>
      <c r="B11" s="20" t="s">
        <v>26</v>
      </c>
      <c r="C11" s="20"/>
      <c r="D11" s="20" t="s">
        <v>14</v>
      </c>
      <c r="E11" s="20" t="s">
        <v>27</v>
      </c>
      <c r="F11" s="20" t="s">
        <v>16</v>
      </c>
      <c r="G11" s="20" t="s">
        <v>28</v>
      </c>
      <c r="H11" s="20">
        <v>200</v>
      </c>
      <c r="I11" s="20"/>
    </row>
    <row r="12" s="4" customFormat="1" ht="27" customHeight="1" spans="1:9">
      <c r="A12" s="20">
        <v>7</v>
      </c>
      <c r="B12" s="20" t="s">
        <v>29</v>
      </c>
      <c r="C12" s="20"/>
      <c r="D12" s="20" t="s">
        <v>14</v>
      </c>
      <c r="E12" s="20" t="s">
        <v>15</v>
      </c>
      <c r="F12" s="20" t="s">
        <v>16</v>
      </c>
      <c r="G12" s="20" t="s">
        <v>19</v>
      </c>
      <c r="H12" s="20">
        <v>300</v>
      </c>
      <c r="I12" s="20"/>
    </row>
    <row r="13" s="4" customFormat="1" ht="27" customHeight="1" spans="1:9">
      <c r="A13" s="20">
        <v>8</v>
      </c>
      <c r="B13" s="20" t="s">
        <v>30</v>
      </c>
      <c r="C13" s="20"/>
      <c r="D13" s="20" t="s">
        <v>14</v>
      </c>
      <c r="E13" s="20" t="s">
        <v>31</v>
      </c>
      <c r="F13" s="20" t="s">
        <v>16</v>
      </c>
      <c r="G13" s="20" t="s">
        <v>32</v>
      </c>
      <c r="H13" s="20">
        <v>39</v>
      </c>
      <c r="I13" s="20"/>
    </row>
    <row r="14" s="4" customFormat="1" ht="27" customHeight="1" spans="1:9">
      <c r="A14" s="20">
        <v>9</v>
      </c>
      <c r="B14" s="20" t="s">
        <v>33</v>
      </c>
      <c r="C14" s="20"/>
      <c r="D14" s="20" t="s">
        <v>14</v>
      </c>
      <c r="E14" s="20" t="s">
        <v>34</v>
      </c>
      <c r="F14" s="20" t="s">
        <v>16</v>
      </c>
      <c r="G14" s="20" t="s">
        <v>35</v>
      </c>
      <c r="H14" s="20">
        <v>60</v>
      </c>
      <c r="I14" s="20"/>
    </row>
    <row r="15" s="4" customFormat="1" ht="27" customHeight="1" spans="1:9">
      <c r="A15" s="20">
        <v>10</v>
      </c>
      <c r="B15" s="20" t="s">
        <v>36</v>
      </c>
      <c r="C15" s="20"/>
      <c r="D15" s="20" t="s">
        <v>14</v>
      </c>
      <c r="E15" s="20" t="s">
        <v>15</v>
      </c>
      <c r="F15" s="20" t="s">
        <v>16</v>
      </c>
      <c r="G15" s="20" t="s">
        <v>37</v>
      </c>
      <c r="H15" s="20">
        <v>326.2</v>
      </c>
      <c r="I15" s="20"/>
    </row>
    <row r="16" s="4" customFormat="1" ht="27" customHeight="1" spans="1:9">
      <c r="A16" s="20">
        <v>11</v>
      </c>
      <c r="B16" s="20" t="s">
        <v>38</v>
      </c>
      <c r="C16" s="20"/>
      <c r="D16" s="20" t="s">
        <v>14</v>
      </c>
      <c r="E16" s="20" t="s">
        <v>15</v>
      </c>
      <c r="F16" s="20" t="s">
        <v>16</v>
      </c>
      <c r="G16" s="20" t="s">
        <v>19</v>
      </c>
      <c r="H16" s="20">
        <v>500</v>
      </c>
      <c r="I16" s="20"/>
    </row>
    <row r="17" s="4" customFormat="1" ht="27" customHeight="1" spans="1:9">
      <c r="A17" s="20">
        <v>12</v>
      </c>
      <c r="B17" s="20" t="s">
        <v>39</v>
      </c>
      <c r="C17" s="20"/>
      <c r="D17" s="20" t="s">
        <v>14</v>
      </c>
      <c r="E17" s="20" t="s">
        <v>15</v>
      </c>
      <c r="F17" s="20" t="s">
        <v>16</v>
      </c>
      <c r="G17" s="20" t="s">
        <v>19</v>
      </c>
      <c r="H17" s="20">
        <v>140</v>
      </c>
      <c r="I17" s="20"/>
    </row>
    <row r="18" s="4" customFormat="1" ht="27" customHeight="1" spans="1:9">
      <c r="A18" s="20">
        <v>13</v>
      </c>
      <c r="B18" s="20" t="s">
        <v>40</v>
      </c>
      <c r="C18" s="20"/>
      <c r="D18" s="20" t="s">
        <v>14</v>
      </c>
      <c r="E18" s="20" t="s">
        <v>15</v>
      </c>
      <c r="F18" s="20" t="s">
        <v>16</v>
      </c>
      <c r="G18" s="20" t="s">
        <v>41</v>
      </c>
      <c r="H18" s="20">
        <v>1030</v>
      </c>
      <c r="I18" s="20"/>
    </row>
    <row r="19" s="4" customFormat="1" ht="27" customHeight="1" spans="1:9">
      <c r="A19" s="20">
        <v>14</v>
      </c>
      <c r="B19" s="20" t="s">
        <v>42</v>
      </c>
      <c r="C19" s="20"/>
      <c r="D19" s="20" t="s">
        <v>14</v>
      </c>
      <c r="E19" s="20" t="s">
        <v>15</v>
      </c>
      <c r="F19" s="20" t="s">
        <v>16</v>
      </c>
      <c r="G19" s="20"/>
      <c r="H19" s="20">
        <v>1030</v>
      </c>
      <c r="I19" s="20"/>
    </row>
    <row r="20" s="3" customFormat="1" ht="30" customHeight="1" spans="1:9">
      <c r="A20" s="17" t="s">
        <v>43</v>
      </c>
      <c r="B20" s="17"/>
      <c r="C20" s="17"/>
      <c r="D20" s="21" t="s">
        <v>14</v>
      </c>
      <c r="E20" s="17"/>
      <c r="F20" s="17"/>
      <c r="G20" s="17"/>
      <c r="H20" s="17">
        <f>SUM(H21:H24)</f>
        <v>6242.92</v>
      </c>
      <c r="I20" s="17"/>
    </row>
    <row r="21" s="4" customFormat="1" ht="27" customHeight="1" spans="1:9">
      <c r="A21" s="20">
        <v>15</v>
      </c>
      <c r="B21" s="20" t="s">
        <v>44</v>
      </c>
      <c r="C21" s="20"/>
      <c r="D21" s="20" t="s">
        <v>14</v>
      </c>
      <c r="E21" s="20" t="s">
        <v>15</v>
      </c>
      <c r="F21" s="20" t="s">
        <v>45</v>
      </c>
      <c r="G21" s="20" t="s">
        <v>46</v>
      </c>
      <c r="H21" s="20">
        <v>3322.92</v>
      </c>
      <c r="I21" s="20"/>
    </row>
    <row r="22" s="4" customFormat="1" ht="27" customHeight="1" spans="1:9">
      <c r="A22" s="20">
        <v>16</v>
      </c>
      <c r="B22" s="20" t="s">
        <v>47</v>
      </c>
      <c r="C22" s="20"/>
      <c r="D22" s="20" t="s">
        <v>14</v>
      </c>
      <c r="E22" s="20" t="s">
        <v>15</v>
      </c>
      <c r="F22" s="20" t="s">
        <v>45</v>
      </c>
      <c r="G22" s="20" t="s">
        <v>48</v>
      </c>
      <c r="H22" s="20">
        <v>400</v>
      </c>
      <c r="I22" s="20"/>
    </row>
    <row r="23" s="4" customFormat="1" ht="27" customHeight="1" spans="1:9">
      <c r="A23" s="20">
        <v>17</v>
      </c>
      <c r="B23" s="20" t="s">
        <v>49</v>
      </c>
      <c r="C23" s="20"/>
      <c r="D23" s="20" t="s">
        <v>14</v>
      </c>
      <c r="E23" s="20" t="s">
        <v>15</v>
      </c>
      <c r="F23" s="20" t="s">
        <v>45</v>
      </c>
      <c r="G23" s="20" t="s">
        <v>50</v>
      </c>
      <c r="H23" s="20">
        <v>20</v>
      </c>
      <c r="I23" s="20"/>
    </row>
    <row r="24" s="4" customFormat="1" ht="27" customHeight="1" spans="1:9">
      <c r="A24" s="20">
        <v>18</v>
      </c>
      <c r="B24" s="20" t="s">
        <v>51</v>
      </c>
      <c r="C24" s="20"/>
      <c r="D24" s="20" t="s">
        <v>14</v>
      </c>
      <c r="E24" s="20" t="s">
        <v>15</v>
      </c>
      <c r="F24" s="20" t="s">
        <v>45</v>
      </c>
      <c r="G24" s="20" t="s">
        <v>52</v>
      </c>
      <c r="H24" s="20">
        <v>2500</v>
      </c>
      <c r="I24" s="20"/>
    </row>
    <row r="25" s="5" customFormat="1" ht="30" customHeight="1" spans="1:9">
      <c r="A25" s="17" t="s">
        <v>53</v>
      </c>
      <c r="B25" s="17"/>
      <c r="C25" s="17"/>
      <c r="D25" s="17"/>
      <c r="E25" s="17"/>
      <c r="F25" s="17"/>
      <c r="G25" s="17"/>
      <c r="H25" s="17">
        <f>SUM(H26:H29)</f>
        <v>325</v>
      </c>
      <c r="I25" s="25"/>
    </row>
    <row r="26" s="4" customFormat="1" ht="27" customHeight="1" spans="1:9">
      <c r="A26" s="20">
        <v>19</v>
      </c>
      <c r="B26" s="20" t="s">
        <v>54</v>
      </c>
      <c r="C26" s="20"/>
      <c r="D26" s="20" t="s">
        <v>14</v>
      </c>
      <c r="E26" s="20" t="s">
        <v>15</v>
      </c>
      <c r="F26" s="20" t="s">
        <v>55</v>
      </c>
      <c r="G26" s="20" t="s">
        <v>56</v>
      </c>
      <c r="H26" s="20">
        <v>30</v>
      </c>
      <c r="I26" s="20"/>
    </row>
    <row r="27" s="4" customFormat="1" ht="27" customHeight="1" spans="1:9">
      <c r="A27" s="20">
        <v>20</v>
      </c>
      <c r="B27" s="22" t="s">
        <v>57</v>
      </c>
      <c r="C27" s="23"/>
      <c r="D27" s="20" t="s">
        <v>14</v>
      </c>
      <c r="E27" s="20" t="s">
        <v>15</v>
      </c>
      <c r="F27" s="20" t="s">
        <v>55</v>
      </c>
      <c r="G27" s="20" t="s">
        <v>46</v>
      </c>
      <c r="H27" s="20">
        <v>295</v>
      </c>
      <c r="I27" s="20"/>
    </row>
    <row r="28" s="4" customFormat="1" ht="27" customHeight="1" spans="1:9">
      <c r="A28" s="20">
        <v>21</v>
      </c>
      <c r="B28" s="22" t="s">
        <v>58</v>
      </c>
      <c r="C28" s="23"/>
      <c r="D28" s="20" t="s">
        <v>14</v>
      </c>
      <c r="E28" s="20" t="s">
        <v>15</v>
      </c>
      <c r="F28" s="20" t="s">
        <v>55</v>
      </c>
      <c r="G28" s="20"/>
      <c r="H28" s="20"/>
      <c r="I28" s="20"/>
    </row>
    <row r="29" s="4" customFormat="1" ht="27" customHeight="1" spans="1:9">
      <c r="A29" s="20">
        <v>22</v>
      </c>
      <c r="B29" s="22" t="s">
        <v>59</v>
      </c>
      <c r="C29" s="23"/>
      <c r="D29" s="20" t="s">
        <v>14</v>
      </c>
      <c r="E29" s="20" t="s">
        <v>15</v>
      </c>
      <c r="F29" s="20" t="s">
        <v>55</v>
      </c>
      <c r="G29" s="20"/>
      <c r="H29" s="20"/>
      <c r="I29" s="20"/>
    </row>
    <row r="30" s="6" customFormat="1" ht="29" customHeight="1" spans="1:9">
      <c r="A30" s="17" t="s">
        <v>60</v>
      </c>
      <c r="B30" s="17"/>
      <c r="C30" s="17"/>
      <c r="D30" s="21"/>
      <c r="E30" s="21"/>
      <c r="F30" s="21"/>
      <c r="G30" s="21"/>
      <c r="H30" s="17">
        <f>SUM(H31:H32)</f>
        <v>380</v>
      </c>
      <c r="I30" s="21"/>
    </row>
    <row r="31" s="4" customFormat="1" ht="27" customHeight="1" spans="1:9">
      <c r="A31" s="20">
        <v>23</v>
      </c>
      <c r="B31" s="20" t="s">
        <v>61</v>
      </c>
      <c r="C31" s="20"/>
      <c r="D31" s="20" t="s">
        <v>14</v>
      </c>
      <c r="E31" s="20" t="s">
        <v>15</v>
      </c>
      <c r="F31" s="20" t="s">
        <v>55</v>
      </c>
      <c r="G31" s="20" t="s">
        <v>46</v>
      </c>
      <c r="H31" s="20">
        <v>286</v>
      </c>
      <c r="I31" s="20"/>
    </row>
    <row r="32" s="4" customFormat="1" ht="27" customHeight="1" spans="1:9">
      <c r="A32" s="20">
        <v>24</v>
      </c>
      <c r="B32" s="20" t="s">
        <v>62</v>
      </c>
      <c r="C32" s="20"/>
      <c r="D32" s="20" t="s">
        <v>14</v>
      </c>
      <c r="E32" s="20" t="s">
        <v>15</v>
      </c>
      <c r="F32" s="20" t="s">
        <v>55</v>
      </c>
      <c r="G32" s="20" t="s">
        <v>46</v>
      </c>
      <c r="H32" s="20">
        <v>94</v>
      </c>
      <c r="I32" s="20"/>
    </row>
    <row r="33" s="7" customFormat="1" spans="1:8">
      <c r="A33" s="6"/>
      <c r="B33" s="6"/>
      <c r="C33" s="6"/>
      <c r="D33" s="6"/>
      <c r="E33" s="6"/>
      <c r="F33" s="6"/>
      <c r="G33" s="6"/>
      <c r="H33" s="6"/>
    </row>
    <row r="34" s="7" customFormat="1" spans="1:8">
      <c r="A34" s="6"/>
      <c r="B34" s="6"/>
      <c r="C34" s="6"/>
      <c r="D34" s="6"/>
      <c r="E34" s="6"/>
      <c r="F34" s="6"/>
      <c r="G34" s="6"/>
      <c r="H34" s="6"/>
    </row>
    <row r="35" s="7" customFormat="1" spans="1:8">
      <c r="A35" s="6"/>
      <c r="B35" s="6"/>
      <c r="C35" s="6"/>
      <c r="D35" s="6"/>
      <c r="E35" s="6"/>
      <c r="F35" s="6"/>
      <c r="G35" s="6"/>
      <c r="H35" s="6"/>
    </row>
  </sheetData>
  <mergeCells count="36">
    <mergeCell ref="A1:I1"/>
    <mergeCell ref="A2:C2"/>
    <mergeCell ref="H2:I2"/>
    <mergeCell ref="B3:C3"/>
    <mergeCell ref="A4:C4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  <mergeCell ref="B21:C21"/>
    <mergeCell ref="B22:C22"/>
    <mergeCell ref="B23:C23"/>
    <mergeCell ref="B24:C24"/>
    <mergeCell ref="A25:C25"/>
    <mergeCell ref="B26:C26"/>
    <mergeCell ref="B27:C27"/>
    <mergeCell ref="B28:C28"/>
    <mergeCell ref="B29:C29"/>
    <mergeCell ref="A30:C30"/>
    <mergeCell ref="B31:C31"/>
    <mergeCell ref="B32:C32"/>
    <mergeCell ref="G18:G19"/>
    <mergeCell ref="G27:G29"/>
    <mergeCell ref="H27:H29"/>
  </mergeCells>
  <pageMargins left="0.590277777777778" right="0.590277777777778" top="0.747916666666667" bottom="0.550694444444444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2022-03-31T03:00:00Z</dcterms:created>
  <dcterms:modified xsi:type="dcterms:W3CDTF">2022-12-17T09:23:03Z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635412E9E8654E19B3A780429C74474F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eyJoZGlkIjoiMTk4ZTMzMmQ3YjY2YjgwNmRmODI4ZGIyZTc4ZDc4ODYifQ==</vt:lpwstr>
  </property>
</Properties>
</file>